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270" windowHeight="13500" activeTab="3"/>
  </bookViews>
  <sheets>
    <sheet name="LAS - POHAR ČR - KOEF.4" sheetId="1" r:id="rId1"/>
    <sheet name="LAR - POHAR ČR - KOEF.4" sheetId="2" r:id="rId2"/>
    <sheet name="L47 - POHAR ČR - KOEF.4" sheetId="3" r:id="rId3"/>
    <sheet name="EVR - POHAR ČR - KOEF.4" sheetId="4" r:id="rId4"/>
    <sheet name="EVR - Reg. poh. Cechy - koef.3" sheetId="5" r:id="rId5"/>
    <sheet name="EVR - Reg. poh. Morava - koef.3" sheetId="6" r:id="rId6"/>
  </sheets>
  <definedNames>
    <definedName name="_xlnm.Print_Area" localSheetId="4">'EVR - Reg. poh. Cechy - koef.3'!$A$1:$K$46</definedName>
  </definedNames>
  <calcPr fullCalcOnLoad="1"/>
</workbook>
</file>

<file path=xl/sharedStrings.xml><?xml version="1.0" encoding="utf-8"?>
<sst xmlns="http://schemas.openxmlformats.org/spreadsheetml/2006/main" count="810" uniqueCount="479">
  <si>
    <t>výsled. umíst.</t>
  </si>
  <si>
    <t>jméno</t>
  </si>
  <si>
    <t>CZE</t>
  </si>
  <si>
    <t>negativní body</t>
  </si>
  <si>
    <t>Soukal Miloslav</t>
  </si>
  <si>
    <t>kateg.</t>
  </si>
  <si>
    <t>CZE 20</t>
  </si>
  <si>
    <t>Čudek Radim</t>
  </si>
  <si>
    <t>CZE 147</t>
  </si>
  <si>
    <t>Lejhanec David</t>
  </si>
  <si>
    <t>CZE 74</t>
  </si>
  <si>
    <t>Cachová Šárka</t>
  </si>
  <si>
    <t xml:space="preserve">CZE 9 </t>
  </si>
  <si>
    <t>Chlup Zdeněk</t>
  </si>
  <si>
    <t xml:space="preserve">CZE 12 </t>
  </si>
  <si>
    <t>CZE 46</t>
  </si>
  <si>
    <t>CZE 56</t>
  </si>
  <si>
    <t>M</t>
  </si>
  <si>
    <t>DC</t>
  </si>
  <si>
    <t>Z</t>
  </si>
  <si>
    <t>Škráčková Vendula</t>
  </si>
  <si>
    <t>DK</t>
  </si>
  <si>
    <t>Rozsypal Jakub</t>
  </si>
  <si>
    <t>Šmídová Petra</t>
  </si>
  <si>
    <t>CZE 92</t>
  </si>
  <si>
    <t>CZE 79</t>
  </si>
  <si>
    <t>CZE 98</t>
  </si>
  <si>
    <t>Cach Zdeněk</t>
  </si>
  <si>
    <t>Rozsypal Martin</t>
  </si>
  <si>
    <t>CZE 93</t>
  </si>
  <si>
    <t>Škoda Jan</t>
  </si>
  <si>
    <t>CZE 87</t>
  </si>
  <si>
    <t>CZE 90</t>
  </si>
  <si>
    <t>Soukup Filip</t>
  </si>
  <si>
    <t>CZE 67</t>
  </si>
  <si>
    <t>Daněk Michal</t>
  </si>
  <si>
    <t>CZE 73</t>
  </si>
  <si>
    <t>Pellar David</t>
  </si>
  <si>
    <t>Švancarová Martina</t>
  </si>
  <si>
    <t>Směšný Marek</t>
  </si>
  <si>
    <t xml:space="preserve">CZE 11 </t>
  </si>
  <si>
    <t>CZE 64</t>
  </si>
  <si>
    <t>Sivý Štěpán</t>
  </si>
  <si>
    <t>CZE 131</t>
  </si>
  <si>
    <t>SVK 6</t>
  </si>
  <si>
    <t>Varga Ján</t>
  </si>
  <si>
    <t>Zárubová Michaela</t>
  </si>
  <si>
    <t>Tichánek Michal</t>
  </si>
  <si>
    <t>CZE 65</t>
  </si>
  <si>
    <t>Kováčová Tereza</t>
  </si>
  <si>
    <t>CZE 177</t>
  </si>
  <si>
    <t>Šmakalová Pavlína</t>
  </si>
  <si>
    <t>Vrzalová Elen</t>
  </si>
  <si>
    <t>CZE 14</t>
  </si>
  <si>
    <t>Žíla Jiří</t>
  </si>
  <si>
    <t>Hodačová Veronika</t>
  </si>
  <si>
    <t>CZE 118</t>
  </si>
  <si>
    <t>Fučíkovský Jan</t>
  </si>
  <si>
    <t>CZE 81</t>
  </si>
  <si>
    <t>Sivý Filip</t>
  </si>
  <si>
    <t>CZE 36</t>
  </si>
  <si>
    <t>1M</t>
  </si>
  <si>
    <t>3M</t>
  </si>
  <si>
    <t>1Z</t>
  </si>
  <si>
    <t>2Z</t>
  </si>
  <si>
    <t>1DC</t>
  </si>
  <si>
    <t>2DC</t>
  </si>
  <si>
    <t>3DC</t>
  </si>
  <si>
    <t>1DK</t>
  </si>
  <si>
    <t>2DK</t>
  </si>
  <si>
    <t>3DK</t>
  </si>
  <si>
    <t>Skotnicová Jana</t>
  </si>
  <si>
    <t>CZE 27</t>
  </si>
  <si>
    <t>CZE 66</t>
  </si>
  <si>
    <t>CZE 33</t>
  </si>
  <si>
    <t>Ščerba Patrik</t>
  </si>
  <si>
    <t>CZE 84</t>
  </si>
  <si>
    <t>CZE 122</t>
  </si>
  <si>
    <t>CZE 105</t>
  </si>
  <si>
    <t>Novotný Michal</t>
  </si>
  <si>
    <t>Vachelová Barbora</t>
  </si>
  <si>
    <t>Ondíková Petra</t>
  </si>
  <si>
    <t>CZE 172</t>
  </si>
  <si>
    <t>Žáček Jiří</t>
  </si>
  <si>
    <t>CZE 107</t>
  </si>
  <si>
    <t>CZE 68</t>
  </si>
  <si>
    <t xml:space="preserve">ALT EVROPA </t>
  </si>
  <si>
    <t xml:space="preserve">Nové Mlýny   </t>
  </si>
  <si>
    <t xml:space="preserve">Rozkoš  </t>
  </si>
  <si>
    <t xml:space="preserve">Lipno  </t>
  </si>
  <si>
    <t>Krejza Tomáš</t>
  </si>
  <si>
    <t>CZE 17</t>
  </si>
  <si>
    <t>rozjížďky</t>
  </si>
  <si>
    <t>Bezušková Jana</t>
  </si>
  <si>
    <t>Matoušek Ondřej</t>
  </si>
  <si>
    <t>Matoušek Matěj</t>
  </si>
  <si>
    <t>Kafka Richard</t>
  </si>
  <si>
    <t xml:space="preserve">CZE </t>
  </si>
  <si>
    <t>Kafka Roman</t>
  </si>
  <si>
    <t>Lipenský Martin</t>
  </si>
  <si>
    <t>SVK 14</t>
  </si>
  <si>
    <t>CZE 25</t>
  </si>
  <si>
    <t>CZE 200</t>
  </si>
  <si>
    <t>Starý Martin</t>
  </si>
  <si>
    <t>CZE 80</t>
  </si>
  <si>
    <t>rozjížděk</t>
  </si>
  <si>
    <t>hl. rozhodčí: Karel Luksch</t>
  </si>
  <si>
    <t>CZE 141</t>
  </si>
  <si>
    <t>Pohár České republiky 2012</t>
  </si>
  <si>
    <t>Mlýny 122105</t>
  </si>
  <si>
    <t>Rozkoš   121808</t>
  </si>
  <si>
    <t>Zielonka Lukáš</t>
  </si>
  <si>
    <t>CZE 94</t>
  </si>
  <si>
    <t>Kilarová Marie</t>
  </si>
  <si>
    <t>CZE 501</t>
  </si>
  <si>
    <t>Háma Martin</t>
  </si>
  <si>
    <t>CZE 21</t>
  </si>
  <si>
    <t>Schrollová Eva</t>
  </si>
  <si>
    <t>CZE 44</t>
  </si>
  <si>
    <r>
      <t xml:space="preserve">Do celkového vyhodnocení Poháru ČR 2012 v lodní třídě Evropa jsou zařazeni jen členové ALT Evropa. </t>
    </r>
    <r>
      <rPr>
        <i/>
        <sz val="11"/>
        <rFont val="Times New Roman CE"/>
        <family val="0"/>
      </rPr>
      <t xml:space="preserve">Nečlenové jsou vyznačeni kurzívou. </t>
    </r>
  </si>
  <si>
    <t>Nechranice</t>
  </si>
  <si>
    <t>4.-6.5.2012</t>
  </si>
  <si>
    <t>12.-13.5.2012</t>
  </si>
  <si>
    <t>hl. rozhodčí: Richard Kafka</t>
  </si>
  <si>
    <t>9. -10.6.2012</t>
  </si>
  <si>
    <t>31.8. -2.9.2012</t>
  </si>
  <si>
    <t>8. -9.9.2012</t>
  </si>
  <si>
    <t>Lipno 121316</t>
  </si>
  <si>
    <t>hl. rozhodčí: René Sehnal</t>
  </si>
  <si>
    <t>CZE 4</t>
  </si>
  <si>
    <t>Soldátová Tina</t>
  </si>
  <si>
    <t>3Z</t>
  </si>
  <si>
    <t>2M</t>
  </si>
  <si>
    <t>Lipno 121341</t>
  </si>
  <si>
    <t>hl. rozhodčí: Martin Soušek</t>
  </si>
  <si>
    <t>5*</t>
  </si>
  <si>
    <t>4*</t>
  </si>
  <si>
    <t>100*</t>
  </si>
  <si>
    <t>Staňková Nikol</t>
  </si>
  <si>
    <t>CZE 412</t>
  </si>
  <si>
    <t>Chlupová Kateřina</t>
  </si>
  <si>
    <t>8*</t>
  </si>
  <si>
    <t>6*</t>
  </si>
  <si>
    <t>13*</t>
  </si>
  <si>
    <t>Mareček Šimon</t>
  </si>
  <si>
    <t>19*</t>
  </si>
  <si>
    <t>23*</t>
  </si>
  <si>
    <t>21*</t>
  </si>
  <si>
    <t>27*</t>
  </si>
  <si>
    <t>36*</t>
  </si>
  <si>
    <t>37*</t>
  </si>
  <si>
    <t>Korvas Filip</t>
  </si>
  <si>
    <t>CZE 23</t>
  </si>
  <si>
    <t>3*</t>
  </si>
  <si>
    <t>16*</t>
  </si>
  <si>
    <t>17*</t>
  </si>
  <si>
    <t>18*</t>
  </si>
  <si>
    <t>20*</t>
  </si>
  <si>
    <t>28*</t>
  </si>
  <si>
    <t>24*</t>
  </si>
  <si>
    <t>25*</t>
  </si>
  <si>
    <r>
      <t>Nechranice</t>
    </r>
    <r>
      <rPr>
        <b/>
        <i/>
        <sz val="10"/>
        <rFont val="Times New Roman CE"/>
        <family val="1"/>
      </rPr>
      <t xml:space="preserve"> 121623</t>
    </r>
  </si>
  <si>
    <r>
      <t>33/</t>
    </r>
    <r>
      <rPr>
        <b/>
        <sz val="11"/>
        <rFont val="Times New Roman CE"/>
        <family val="0"/>
      </rPr>
      <t>50</t>
    </r>
  </si>
  <si>
    <t>Mlýny - Pálavská</t>
  </si>
  <si>
    <t>(06.05.2012)</t>
  </si>
  <si>
    <t>(02.06.2012)</t>
  </si>
  <si>
    <t>Lipno</t>
  </si>
  <si>
    <t>(31.08.2012)</t>
  </si>
  <si>
    <t>P.</t>
  </si>
  <si>
    <t>Jméno</t>
  </si>
  <si>
    <t>Kt.</t>
  </si>
  <si>
    <t>Mlýny - Pavlovská</t>
  </si>
  <si>
    <t>(12.05.2012)</t>
  </si>
  <si>
    <t>(09.06.2012)</t>
  </si>
  <si>
    <t>Rozkoš</t>
  </si>
  <si>
    <t>(15.09.2012)</t>
  </si>
  <si>
    <t>Součet 4</t>
  </si>
  <si>
    <t>nejlepších</t>
  </si>
  <si>
    <t>počet lodí:</t>
  </si>
  <si>
    <t>Teplý Ondřej</t>
  </si>
  <si>
    <r>
      <t xml:space="preserve">89 </t>
    </r>
    <r>
      <rPr>
        <sz val="7"/>
        <color indexed="55"/>
        <rFont val="Arial"/>
        <family val="2"/>
      </rPr>
      <t>(3)</t>
    </r>
  </si>
  <si>
    <r>
      <t xml:space="preserve">92 </t>
    </r>
    <r>
      <rPr>
        <sz val="7"/>
        <color indexed="55"/>
        <rFont val="Arial"/>
        <family val="2"/>
      </rPr>
      <t>(2)</t>
    </r>
  </si>
  <si>
    <r>
      <t xml:space="preserve">88 </t>
    </r>
    <r>
      <rPr>
        <sz val="7"/>
        <color indexed="55"/>
        <rFont val="Arial"/>
        <family val="2"/>
      </rPr>
      <t>(3)</t>
    </r>
  </si>
  <si>
    <r>
      <t xml:space="preserve">100 </t>
    </r>
    <r>
      <rPr>
        <sz val="7"/>
        <color indexed="55"/>
        <rFont val="Arial"/>
        <family val="2"/>
      </rPr>
      <t>(1)</t>
    </r>
  </si>
  <si>
    <t>368.7</t>
  </si>
  <si>
    <t>Audy Dan</t>
  </si>
  <si>
    <r>
      <t xml:space="preserve">83 </t>
    </r>
    <r>
      <rPr>
        <sz val="7"/>
        <color indexed="55"/>
        <rFont val="Arial"/>
        <family val="2"/>
      </rPr>
      <t>(4)</t>
    </r>
  </si>
  <si>
    <r>
      <t xml:space="preserve">81 </t>
    </r>
    <r>
      <rPr>
        <sz val="7"/>
        <color indexed="55"/>
        <rFont val="Arial"/>
        <family val="2"/>
      </rPr>
      <t>(4)</t>
    </r>
  </si>
  <si>
    <t>364.6</t>
  </si>
  <si>
    <t>Hrubý Karel</t>
  </si>
  <si>
    <r>
      <t xml:space="preserve">78 </t>
    </r>
    <r>
      <rPr>
        <sz val="7"/>
        <color indexed="55"/>
        <rFont val="Arial"/>
        <family val="2"/>
      </rPr>
      <t>(5)</t>
    </r>
  </si>
  <si>
    <r>
      <t xml:space="preserve">85 </t>
    </r>
    <r>
      <rPr>
        <sz val="7"/>
        <color indexed="55"/>
        <rFont val="Arial"/>
        <family val="2"/>
      </rPr>
      <t>(3)</t>
    </r>
  </si>
  <si>
    <r>
      <t xml:space="preserve">69 </t>
    </r>
    <r>
      <rPr>
        <sz val="7"/>
        <color indexed="55"/>
        <rFont val="Arial"/>
        <family val="2"/>
      </rPr>
      <t>(6)</t>
    </r>
  </si>
  <si>
    <r>
      <t xml:space="preserve">70 </t>
    </r>
    <r>
      <rPr>
        <sz val="7"/>
        <color indexed="55"/>
        <rFont val="Arial"/>
        <family val="2"/>
      </rPr>
      <t>(7)</t>
    </r>
  </si>
  <si>
    <r>
      <t xml:space="preserve">80 </t>
    </r>
    <r>
      <rPr>
        <sz val="7"/>
        <color indexed="55"/>
        <rFont val="Arial"/>
        <family val="2"/>
      </rPr>
      <t>(2)</t>
    </r>
  </si>
  <si>
    <t>312.4</t>
  </si>
  <si>
    <t>Sláma Eduard</t>
  </si>
  <si>
    <r>
      <t xml:space="preserve">56 </t>
    </r>
    <r>
      <rPr>
        <sz val="7"/>
        <color indexed="55"/>
        <rFont val="Arial"/>
        <family val="2"/>
      </rPr>
      <t>(9)</t>
    </r>
  </si>
  <si>
    <r>
      <t xml:space="preserve">23 </t>
    </r>
    <r>
      <rPr>
        <sz val="7"/>
        <color indexed="55"/>
        <rFont val="Arial"/>
        <family val="2"/>
      </rPr>
      <t>(11)</t>
    </r>
  </si>
  <si>
    <r>
      <t xml:space="preserve">75 </t>
    </r>
    <r>
      <rPr>
        <sz val="7"/>
        <color indexed="55"/>
        <rFont val="Arial"/>
        <family val="2"/>
      </rPr>
      <t>(5)</t>
    </r>
  </si>
  <si>
    <r>
      <t xml:space="preserve">65 </t>
    </r>
    <r>
      <rPr>
        <sz val="7"/>
        <color indexed="55"/>
        <rFont val="Arial"/>
        <family val="2"/>
      </rPr>
      <t>(8)</t>
    </r>
  </si>
  <si>
    <r>
      <t xml:space="preserve">60 </t>
    </r>
    <r>
      <rPr>
        <sz val="7"/>
        <color indexed="55"/>
        <rFont val="Arial"/>
        <family val="2"/>
      </rPr>
      <t>(3)</t>
    </r>
  </si>
  <si>
    <t>284.6</t>
  </si>
  <si>
    <t>Vaidiš Tomáš</t>
  </si>
  <si>
    <r>
      <t xml:space="preserve">33 </t>
    </r>
    <r>
      <rPr>
        <sz val="7"/>
        <color indexed="55"/>
        <rFont val="Arial"/>
        <family val="2"/>
      </rPr>
      <t>(13)</t>
    </r>
  </si>
  <si>
    <r>
      <t xml:space="preserve">38 </t>
    </r>
    <r>
      <rPr>
        <sz val="7"/>
        <color indexed="55"/>
        <rFont val="Arial"/>
        <family val="2"/>
      </rPr>
      <t>(9)</t>
    </r>
  </si>
  <si>
    <r>
      <t xml:space="preserve">35 </t>
    </r>
    <r>
      <rPr>
        <sz val="7"/>
        <color indexed="55"/>
        <rFont val="Arial"/>
        <family val="2"/>
      </rPr>
      <t>(14)</t>
    </r>
  </si>
  <si>
    <t>265.8</t>
  </si>
  <si>
    <t>Vaidišová Kateřina</t>
  </si>
  <si>
    <r>
      <t xml:space="preserve">44 </t>
    </r>
    <r>
      <rPr>
        <sz val="7"/>
        <color indexed="55"/>
        <rFont val="Arial"/>
        <family val="2"/>
      </rPr>
      <t>(11)</t>
    </r>
  </si>
  <si>
    <r>
      <t xml:space="preserve">46 </t>
    </r>
    <r>
      <rPr>
        <sz val="7"/>
        <color indexed="55"/>
        <rFont val="Arial"/>
        <family val="2"/>
      </rPr>
      <t>(8)</t>
    </r>
  </si>
  <si>
    <r>
      <t xml:space="preserve">63 </t>
    </r>
    <r>
      <rPr>
        <sz val="7"/>
        <color indexed="55"/>
        <rFont val="Arial"/>
        <family val="2"/>
      </rPr>
      <t>(7)</t>
    </r>
  </si>
  <si>
    <r>
      <t xml:space="preserve">55 </t>
    </r>
    <r>
      <rPr>
        <sz val="7"/>
        <color indexed="55"/>
        <rFont val="Arial"/>
        <family val="2"/>
      </rPr>
      <t>(10)</t>
    </r>
  </si>
  <si>
    <t>208.1</t>
  </si>
  <si>
    <t>Drahorád Petr</t>
  </si>
  <si>
    <r>
      <t xml:space="preserve">77 </t>
    </r>
    <r>
      <rPr>
        <sz val="7"/>
        <color indexed="55"/>
        <rFont val="Arial"/>
        <family val="2"/>
      </rPr>
      <t>(4)</t>
    </r>
  </si>
  <si>
    <r>
      <t xml:space="preserve">44 </t>
    </r>
    <r>
      <rPr>
        <sz val="7"/>
        <color indexed="55"/>
        <rFont val="Arial"/>
        <family val="2"/>
      </rPr>
      <t>(10)</t>
    </r>
  </si>
  <si>
    <t>197.6</t>
  </si>
  <si>
    <t>Kašpar Antonín</t>
  </si>
  <si>
    <r>
      <t xml:space="preserve">61 </t>
    </r>
    <r>
      <rPr>
        <sz val="7"/>
        <color indexed="55"/>
        <rFont val="Arial"/>
        <family val="2"/>
      </rPr>
      <t>(8)</t>
    </r>
  </si>
  <si>
    <r>
      <t xml:space="preserve">31 </t>
    </r>
    <r>
      <rPr>
        <sz val="7"/>
        <color indexed="55"/>
        <rFont val="Arial"/>
        <family val="2"/>
      </rPr>
      <t>(10)</t>
    </r>
  </si>
  <si>
    <r>
      <t xml:space="preserve">95 </t>
    </r>
    <r>
      <rPr>
        <sz val="7"/>
        <color indexed="55"/>
        <rFont val="Arial"/>
        <family val="2"/>
      </rPr>
      <t>(2)</t>
    </r>
  </si>
  <si>
    <t>186.9</t>
  </si>
  <si>
    <t>Solfronk Antonín</t>
  </si>
  <si>
    <r>
      <t xml:space="preserve">67 </t>
    </r>
    <r>
      <rPr>
        <sz val="7"/>
        <color indexed="55"/>
        <rFont val="Arial"/>
        <family val="2"/>
      </rPr>
      <t>(7)</t>
    </r>
  </si>
  <si>
    <r>
      <t xml:space="preserve">8 </t>
    </r>
    <r>
      <rPr>
        <sz val="7"/>
        <color indexed="55"/>
        <rFont val="Arial"/>
        <family val="2"/>
      </rPr>
      <t>(13)</t>
    </r>
  </si>
  <si>
    <r>
      <t xml:space="preserve">38 </t>
    </r>
    <r>
      <rPr>
        <sz val="7"/>
        <color indexed="55"/>
        <rFont val="Arial"/>
        <family val="2"/>
      </rPr>
      <t>(11)</t>
    </r>
  </si>
  <si>
    <r>
      <t xml:space="preserve">50 </t>
    </r>
    <r>
      <rPr>
        <sz val="7"/>
        <color indexed="55"/>
        <rFont val="Arial"/>
        <family val="2"/>
      </rPr>
      <t>(11)</t>
    </r>
  </si>
  <si>
    <t>161.9</t>
  </si>
  <si>
    <t>Vachel Ondřej</t>
  </si>
  <si>
    <r>
      <t xml:space="preserve">25 </t>
    </r>
    <r>
      <rPr>
        <sz val="7"/>
        <color indexed="55"/>
        <rFont val="Arial"/>
        <family val="2"/>
      </rPr>
      <t>(13)</t>
    </r>
  </si>
  <si>
    <r>
      <t xml:space="preserve">25 </t>
    </r>
    <r>
      <rPr>
        <sz val="7"/>
        <color indexed="55"/>
        <rFont val="Arial"/>
        <family val="2"/>
      </rPr>
      <t>(16)</t>
    </r>
  </si>
  <si>
    <t>Blatecký David</t>
  </si>
  <si>
    <r>
      <t xml:space="preserve">72 </t>
    </r>
    <r>
      <rPr>
        <sz val="7"/>
        <color indexed="55"/>
        <rFont val="Arial"/>
        <family val="2"/>
      </rPr>
      <t>(6)</t>
    </r>
  </si>
  <si>
    <r>
      <t xml:space="preserve">69 </t>
    </r>
    <r>
      <rPr>
        <sz val="7"/>
        <color indexed="55"/>
        <rFont val="Arial"/>
        <family val="2"/>
      </rPr>
      <t>(5)</t>
    </r>
  </si>
  <si>
    <t>141.5</t>
  </si>
  <si>
    <t>Pospíšil Martin</t>
  </si>
  <si>
    <r>
      <t xml:space="preserve">50 </t>
    </r>
    <r>
      <rPr>
        <sz val="7"/>
        <color indexed="55"/>
        <rFont val="Arial"/>
        <family val="2"/>
      </rPr>
      <t>(10)</t>
    </r>
  </si>
  <si>
    <r>
      <t xml:space="preserve">62 </t>
    </r>
    <r>
      <rPr>
        <sz val="7"/>
        <color indexed="55"/>
        <rFont val="Arial"/>
        <family val="2"/>
      </rPr>
      <t>(6)</t>
    </r>
  </si>
  <si>
    <t>111.5</t>
  </si>
  <si>
    <t>Netopilík Zdeněk</t>
  </si>
  <si>
    <r>
      <t xml:space="preserve">50 </t>
    </r>
    <r>
      <rPr>
        <sz val="7"/>
        <color indexed="55"/>
        <rFont val="Arial"/>
        <family val="2"/>
      </rPr>
      <t>(9)</t>
    </r>
  </si>
  <si>
    <r>
      <t xml:space="preserve">20 </t>
    </r>
    <r>
      <rPr>
        <sz val="7"/>
        <color indexed="55"/>
        <rFont val="Arial"/>
        <family val="2"/>
      </rPr>
      <t>(17)</t>
    </r>
  </si>
  <si>
    <t>108.5</t>
  </si>
  <si>
    <t>Novotný Štěpán</t>
  </si>
  <si>
    <r>
      <t xml:space="preserve">90 </t>
    </r>
    <r>
      <rPr>
        <sz val="7"/>
        <color indexed="55"/>
        <rFont val="Arial"/>
        <family val="2"/>
      </rPr>
      <t>(3)</t>
    </r>
  </si>
  <si>
    <t>Hájek Tomáš</t>
  </si>
  <si>
    <r>
      <t xml:space="preserve">40 </t>
    </r>
    <r>
      <rPr>
        <sz val="7"/>
        <color indexed="55"/>
        <rFont val="Arial"/>
        <family val="2"/>
      </rPr>
      <t>(13)</t>
    </r>
  </si>
  <si>
    <t>70.8</t>
  </si>
  <si>
    <t>Hlavsa Tomáš</t>
  </si>
  <si>
    <r>
      <t xml:space="preserve">54 </t>
    </r>
    <r>
      <rPr>
        <sz val="7"/>
        <color indexed="55"/>
        <rFont val="Arial"/>
        <family val="2"/>
      </rPr>
      <t>(7)</t>
    </r>
  </si>
  <si>
    <t>53.8</t>
  </si>
  <si>
    <t>Bachtík Lukáš</t>
  </si>
  <si>
    <t>46.2</t>
  </si>
  <si>
    <t>Hájek Daniel</t>
  </si>
  <si>
    <r>
      <t xml:space="preserve">45 </t>
    </r>
    <r>
      <rPr>
        <sz val="7"/>
        <color indexed="55"/>
        <rFont val="Arial"/>
        <family val="2"/>
      </rPr>
      <t>(12)</t>
    </r>
  </si>
  <si>
    <t>Král Karel</t>
  </si>
  <si>
    <r>
      <t xml:space="preserve">28 </t>
    </r>
    <r>
      <rPr>
        <sz val="7"/>
        <color indexed="55"/>
        <rFont val="Arial"/>
        <family val="2"/>
      </rPr>
      <t>(14)</t>
    </r>
  </si>
  <si>
    <r>
      <t xml:space="preserve">15 </t>
    </r>
    <r>
      <rPr>
        <sz val="7"/>
        <color indexed="55"/>
        <rFont val="Arial"/>
        <family val="2"/>
      </rPr>
      <t>(12)</t>
    </r>
  </si>
  <si>
    <t>43.2</t>
  </si>
  <si>
    <t>Štěpánský Jan</t>
  </si>
  <si>
    <r>
      <t xml:space="preserve">20 </t>
    </r>
    <r>
      <rPr>
        <sz val="7"/>
        <color indexed="55"/>
        <rFont val="Arial"/>
        <family val="2"/>
      </rPr>
      <t>(5)</t>
    </r>
  </si>
  <si>
    <t>DO ŽEBŘÍČKU JSOU ZAPOČTENI JEN ČLENOVÉ ALT LASER:</t>
  </si>
  <si>
    <t>Metodika výpočtu LaserSatu Poháru ČR třídy LASER STANDARD:</t>
  </si>
  <si>
    <t>Kategorie v souladu s ILCA pro 2012:</t>
  </si>
  <si>
    <t>- absolutní pořadí</t>
  </si>
  <si>
    <t>- Junioři a Juniorky (pod 21 let - ročník 1992 a mladší)</t>
  </si>
  <si>
    <t>Pohár ČR bude sestavován dle součtu tří nejvyšších bodových hodnocení</t>
  </si>
  <si>
    <t>při odjetí 1-5 pohárových závodů, při odjetí všech šesti pak součtem čtyř nejvyšších bodových hodnocení B vybraných závodů (koef.4 ) v daném roce.</t>
  </si>
  <si>
    <t>B=(1-(U-1)/n)*100</t>
  </si>
  <si>
    <t>U...umístění v závodu</t>
  </si>
  <si>
    <t>n...počet závodících lodí</t>
  </si>
  <si>
    <t>V případě absolutní rovnosti bodů se určuje pořadí dle ZPJ kdy se jeden závod bere jako jedna rozjížďka.</t>
  </si>
  <si>
    <t>POHÁR ČR 2012 - LASER STANDARD</t>
  </si>
  <si>
    <t>(29.04.2012)</t>
  </si>
  <si>
    <t>Jesenice</t>
  </si>
  <si>
    <t>(20.05.2012)</t>
  </si>
  <si>
    <t>(08.09.2012)</t>
  </si>
  <si>
    <t>Mlýny - Cena Dyje</t>
  </si>
  <si>
    <t>(27.05.2012)</t>
  </si>
  <si>
    <t>Součet 3</t>
  </si>
  <si>
    <t>295.2</t>
  </si>
  <si>
    <t>Cejnar Lukáš</t>
  </si>
  <si>
    <r>
      <t xml:space="preserve">67 </t>
    </r>
    <r>
      <rPr>
        <sz val="7"/>
        <color indexed="55"/>
        <rFont val="Arial"/>
        <family val="2"/>
      </rPr>
      <t>(8)</t>
    </r>
  </si>
  <si>
    <r>
      <t xml:space="preserve">88 </t>
    </r>
    <r>
      <rPr>
        <sz val="7"/>
        <color indexed="55"/>
        <rFont val="Arial"/>
        <family val="2"/>
      </rPr>
      <t>(4)</t>
    </r>
  </si>
  <si>
    <r>
      <t xml:space="preserve">67 </t>
    </r>
    <r>
      <rPr>
        <sz val="7"/>
        <color indexed="55"/>
        <rFont val="Arial"/>
        <family val="2"/>
      </rPr>
      <t>(5)</t>
    </r>
  </si>
  <si>
    <t>287.5</t>
  </si>
  <si>
    <r>
      <t xml:space="preserve">96 </t>
    </r>
    <r>
      <rPr>
        <sz val="7"/>
        <color indexed="55"/>
        <rFont val="Arial"/>
        <family val="2"/>
      </rPr>
      <t>(2)</t>
    </r>
  </si>
  <si>
    <r>
      <t xml:space="preserve">83 </t>
    </r>
    <r>
      <rPr>
        <sz val="7"/>
        <color indexed="55"/>
        <rFont val="Arial"/>
        <family val="2"/>
      </rPr>
      <t>(2)</t>
    </r>
  </si>
  <si>
    <t>282.7</t>
  </si>
  <si>
    <r>
      <t xml:space="preserve">83 </t>
    </r>
    <r>
      <rPr>
        <sz val="7"/>
        <color indexed="55"/>
        <rFont val="Arial"/>
        <family val="2"/>
      </rPr>
      <t>(5)</t>
    </r>
  </si>
  <si>
    <r>
      <t xml:space="preserve">86 </t>
    </r>
    <r>
      <rPr>
        <sz val="7"/>
        <color indexed="55"/>
        <rFont val="Arial"/>
        <family val="2"/>
      </rPr>
      <t>(4)</t>
    </r>
  </si>
  <si>
    <t>259.5</t>
  </si>
  <si>
    <r>
      <t xml:space="preserve">92 </t>
    </r>
    <r>
      <rPr>
        <sz val="7"/>
        <color indexed="55"/>
        <rFont val="Arial"/>
        <family val="2"/>
      </rPr>
      <t>(3)</t>
    </r>
  </si>
  <si>
    <r>
      <t xml:space="preserve">50 </t>
    </r>
    <r>
      <rPr>
        <sz val="7"/>
        <color indexed="55"/>
        <rFont val="Arial"/>
        <family val="2"/>
      </rPr>
      <t>(4)</t>
    </r>
  </si>
  <si>
    <r>
      <t xml:space="preserve">81 </t>
    </r>
    <r>
      <rPr>
        <sz val="7"/>
        <color indexed="55"/>
        <rFont val="Arial"/>
        <family val="2"/>
      </rPr>
      <t>(5)</t>
    </r>
  </si>
  <si>
    <r>
      <t xml:space="preserve">50 </t>
    </r>
    <r>
      <rPr>
        <sz val="7"/>
        <color indexed="55"/>
        <rFont val="Arial"/>
        <family val="2"/>
      </rPr>
      <t>(7)</t>
    </r>
  </si>
  <si>
    <t>258.3</t>
  </si>
  <si>
    <t>Cejnar Matyáš</t>
  </si>
  <si>
    <r>
      <t xml:space="preserve">62 </t>
    </r>
    <r>
      <rPr>
        <sz val="7"/>
        <color indexed="55"/>
        <rFont val="Arial"/>
        <family val="2"/>
      </rPr>
      <t>(9)</t>
    </r>
  </si>
  <si>
    <r>
      <t xml:space="preserve">67 </t>
    </r>
    <r>
      <rPr>
        <sz val="7"/>
        <color indexed="55"/>
        <rFont val="Arial"/>
        <family val="2"/>
      </rPr>
      <t>(3)</t>
    </r>
  </si>
  <si>
    <r>
      <t xml:space="preserve">43 </t>
    </r>
    <r>
      <rPr>
        <sz val="7"/>
        <color indexed="55"/>
        <rFont val="Arial"/>
        <family val="2"/>
      </rPr>
      <t>(13)</t>
    </r>
  </si>
  <si>
    <r>
      <t xml:space="preserve">75 </t>
    </r>
    <r>
      <rPr>
        <sz val="7"/>
        <color indexed="55"/>
        <rFont val="Arial"/>
        <family val="2"/>
      </rPr>
      <t>(4)</t>
    </r>
  </si>
  <si>
    <t>241.7</t>
  </si>
  <si>
    <r>
      <t xml:space="preserve">71 </t>
    </r>
    <r>
      <rPr>
        <sz val="7"/>
        <color indexed="55"/>
        <rFont val="Arial"/>
        <family val="2"/>
      </rPr>
      <t>(7)</t>
    </r>
  </si>
  <si>
    <r>
      <t xml:space="preserve">71 </t>
    </r>
    <r>
      <rPr>
        <sz val="7"/>
        <color indexed="55"/>
        <rFont val="Arial"/>
        <family val="2"/>
      </rPr>
      <t>(8)</t>
    </r>
  </si>
  <si>
    <r>
      <t xml:space="preserve">58 </t>
    </r>
    <r>
      <rPr>
        <sz val="7"/>
        <color indexed="55"/>
        <rFont val="Arial"/>
        <family val="2"/>
      </rPr>
      <t>(6)</t>
    </r>
  </si>
  <si>
    <t>200.6</t>
  </si>
  <si>
    <t>Huček Jakub</t>
  </si>
  <si>
    <r>
      <t xml:space="preserve">79 </t>
    </r>
    <r>
      <rPr>
        <sz val="7"/>
        <color indexed="55"/>
        <rFont val="Arial"/>
        <family val="2"/>
      </rPr>
      <t>(6)</t>
    </r>
  </si>
  <si>
    <t>169.6</t>
  </si>
  <si>
    <t>Audyová Markéta</t>
  </si>
  <si>
    <r>
      <t xml:space="preserve">75 </t>
    </r>
    <r>
      <rPr>
        <sz val="7"/>
        <color indexed="55"/>
        <rFont val="Arial"/>
        <family val="2"/>
      </rPr>
      <t>(7)</t>
    </r>
  </si>
  <si>
    <t>Valdhansová Klára</t>
  </si>
  <si>
    <r>
      <t xml:space="preserve">48 </t>
    </r>
    <r>
      <rPr>
        <sz val="7"/>
        <color indexed="55"/>
        <rFont val="Arial"/>
        <family val="2"/>
      </rPr>
      <t>(12)</t>
    </r>
  </si>
  <si>
    <r>
      <t xml:space="preserve">46 </t>
    </r>
    <r>
      <rPr>
        <sz val="7"/>
        <color indexed="55"/>
        <rFont val="Arial"/>
        <family val="2"/>
      </rPr>
      <t>(14)</t>
    </r>
  </si>
  <si>
    <r>
      <t xml:space="preserve">33 </t>
    </r>
    <r>
      <rPr>
        <sz val="7"/>
        <color indexed="55"/>
        <rFont val="Arial"/>
        <family val="2"/>
      </rPr>
      <t>(5)</t>
    </r>
  </si>
  <si>
    <r>
      <t xml:space="preserve">38 </t>
    </r>
    <r>
      <rPr>
        <sz val="7"/>
        <color indexed="55"/>
        <rFont val="Arial"/>
        <family val="2"/>
      </rPr>
      <t>(14)</t>
    </r>
  </si>
  <si>
    <r>
      <t xml:space="preserve">33 </t>
    </r>
    <r>
      <rPr>
        <sz val="7"/>
        <color indexed="55"/>
        <rFont val="Arial"/>
        <family val="2"/>
      </rPr>
      <t>(9)</t>
    </r>
  </si>
  <si>
    <t>131.5</t>
  </si>
  <si>
    <t>Halouzka Jiří</t>
  </si>
  <si>
    <r>
      <t xml:space="preserve">57 </t>
    </r>
    <r>
      <rPr>
        <sz val="7"/>
        <color indexed="55"/>
        <rFont val="Arial"/>
        <family val="2"/>
      </rPr>
      <t>(10)</t>
    </r>
  </si>
  <si>
    <r>
      <t xml:space="preserve">58 </t>
    </r>
    <r>
      <rPr>
        <sz val="7"/>
        <color indexed="55"/>
        <rFont val="Arial"/>
        <family val="2"/>
      </rPr>
      <t>(11)</t>
    </r>
  </si>
  <si>
    <t>115.5</t>
  </si>
  <si>
    <r>
      <t xml:space="preserve">63 </t>
    </r>
    <r>
      <rPr>
        <sz val="7"/>
        <color indexed="55"/>
        <rFont val="Arial"/>
        <family val="2"/>
      </rPr>
      <t>(10)</t>
    </r>
  </si>
  <si>
    <r>
      <t xml:space="preserve">52 </t>
    </r>
    <r>
      <rPr>
        <sz val="7"/>
        <color indexed="55"/>
        <rFont val="Arial"/>
        <family val="2"/>
      </rPr>
      <t>(11)</t>
    </r>
  </si>
  <si>
    <t>114.9</t>
  </si>
  <si>
    <t>Lejhanec Filip</t>
  </si>
  <si>
    <r>
      <t xml:space="preserve">54 </t>
    </r>
    <r>
      <rPr>
        <sz val="7"/>
        <color indexed="55"/>
        <rFont val="Arial"/>
        <family val="2"/>
      </rPr>
      <t>(12)</t>
    </r>
  </si>
  <si>
    <t>106.5</t>
  </si>
  <si>
    <t>Cejnar Tomáš</t>
  </si>
  <si>
    <r>
      <t xml:space="preserve">42 </t>
    </r>
    <r>
      <rPr>
        <sz val="7"/>
        <color indexed="55"/>
        <rFont val="Arial"/>
        <family val="2"/>
      </rPr>
      <t>(8)</t>
    </r>
  </si>
  <si>
    <t>103.6</t>
  </si>
  <si>
    <t>85.7</t>
  </si>
  <si>
    <r>
      <t xml:space="preserve">83 </t>
    </r>
    <r>
      <rPr>
        <sz val="7"/>
        <color indexed="55"/>
        <rFont val="Arial"/>
        <family val="2"/>
      </rPr>
      <t>(3)</t>
    </r>
  </si>
  <si>
    <t>83.3</t>
  </si>
  <si>
    <r>
      <t xml:space="preserve">76 </t>
    </r>
    <r>
      <rPr>
        <sz val="7"/>
        <color indexed="55"/>
        <rFont val="Arial"/>
        <family val="2"/>
      </rPr>
      <t>(6)</t>
    </r>
  </si>
  <si>
    <t>76.2</t>
  </si>
  <si>
    <t>71.4</t>
  </si>
  <si>
    <r>
      <t xml:space="preserve">42 </t>
    </r>
    <r>
      <rPr>
        <sz val="7"/>
        <color indexed="55"/>
        <rFont val="Arial"/>
        <family val="2"/>
      </rPr>
      <t>(15)</t>
    </r>
  </si>
  <si>
    <r>
      <t xml:space="preserve">25 </t>
    </r>
    <r>
      <rPr>
        <sz val="7"/>
        <color indexed="55"/>
        <rFont val="Arial"/>
        <family val="2"/>
      </rPr>
      <t>(10)</t>
    </r>
  </si>
  <si>
    <t>66.7</t>
  </si>
  <si>
    <t>Cvachová Adéla</t>
  </si>
  <si>
    <r>
      <t xml:space="preserve">29 </t>
    </r>
    <r>
      <rPr>
        <sz val="7"/>
        <color indexed="55"/>
        <rFont val="Arial"/>
        <family val="2"/>
      </rPr>
      <t>(16)</t>
    </r>
  </si>
  <si>
    <r>
      <t xml:space="preserve">17 </t>
    </r>
    <r>
      <rPr>
        <sz val="7"/>
        <color indexed="55"/>
        <rFont val="Arial"/>
        <family val="2"/>
      </rPr>
      <t>(21)</t>
    </r>
  </si>
  <si>
    <r>
      <t xml:space="preserve">17 </t>
    </r>
    <r>
      <rPr>
        <sz val="7"/>
        <color indexed="55"/>
        <rFont val="Arial"/>
        <family val="2"/>
      </rPr>
      <t>(6)</t>
    </r>
  </si>
  <si>
    <r>
      <t xml:space="preserve">17 </t>
    </r>
    <r>
      <rPr>
        <sz val="7"/>
        <color indexed="55"/>
        <rFont val="Arial"/>
        <family val="2"/>
      </rPr>
      <t>(11)</t>
    </r>
  </si>
  <si>
    <t>61.9</t>
  </si>
  <si>
    <t>57.1</t>
  </si>
  <si>
    <r>
      <t xml:space="preserve">38 </t>
    </r>
    <r>
      <rPr>
        <sz val="7"/>
        <color indexed="55"/>
        <rFont val="Arial"/>
        <family val="2"/>
      </rPr>
      <t>(16)</t>
    </r>
  </si>
  <si>
    <r>
      <t xml:space="preserve">19 </t>
    </r>
    <r>
      <rPr>
        <sz val="7"/>
        <color indexed="55"/>
        <rFont val="Arial"/>
        <family val="2"/>
      </rPr>
      <t>(18)</t>
    </r>
  </si>
  <si>
    <t>56.5</t>
  </si>
  <si>
    <t>Trejbalová Samanta</t>
  </si>
  <si>
    <r>
      <t xml:space="preserve">21 </t>
    </r>
    <r>
      <rPr>
        <sz val="7"/>
        <color indexed="55"/>
        <rFont val="Arial"/>
        <family val="2"/>
      </rPr>
      <t>(20)</t>
    </r>
  </si>
  <si>
    <r>
      <t xml:space="preserve">24 </t>
    </r>
    <r>
      <rPr>
        <sz val="7"/>
        <color indexed="55"/>
        <rFont val="Arial"/>
        <family val="2"/>
      </rPr>
      <t>(17)</t>
    </r>
  </si>
  <si>
    <r>
      <t xml:space="preserve">8 </t>
    </r>
    <r>
      <rPr>
        <sz val="7"/>
        <color indexed="55"/>
        <rFont val="Arial"/>
        <family val="2"/>
      </rPr>
      <t>(12)</t>
    </r>
  </si>
  <si>
    <t>Janča Jean-Baptiste</t>
  </si>
  <si>
    <r>
      <t xml:space="preserve">50 </t>
    </r>
    <r>
      <rPr>
        <sz val="7"/>
        <color indexed="55"/>
        <rFont val="Arial"/>
        <family val="2"/>
      </rPr>
      <t>(13)</t>
    </r>
  </si>
  <si>
    <t>Bezděková Martina</t>
  </si>
  <si>
    <r>
      <t xml:space="preserve">29 </t>
    </r>
    <r>
      <rPr>
        <sz val="7"/>
        <color indexed="55"/>
        <rFont val="Arial"/>
        <family val="2"/>
      </rPr>
      <t>(18)</t>
    </r>
  </si>
  <si>
    <r>
      <t xml:space="preserve">14 </t>
    </r>
    <r>
      <rPr>
        <sz val="7"/>
        <color indexed="55"/>
        <rFont val="Arial"/>
        <family val="2"/>
      </rPr>
      <t>(19)</t>
    </r>
  </si>
  <si>
    <t>43.5</t>
  </si>
  <si>
    <t>42.9</t>
  </si>
  <si>
    <t>Šugárová Kristýna</t>
  </si>
  <si>
    <r>
      <t xml:space="preserve">25 </t>
    </r>
    <r>
      <rPr>
        <sz val="7"/>
        <color indexed="55"/>
        <rFont val="Arial"/>
        <family val="2"/>
      </rPr>
      <t>(19)</t>
    </r>
  </si>
  <si>
    <t>Dvořák Ota</t>
  </si>
  <si>
    <t>Štěpán David</t>
  </si>
  <si>
    <r>
      <t xml:space="preserve">13 </t>
    </r>
    <r>
      <rPr>
        <sz val="7"/>
        <color indexed="55"/>
        <rFont val="Arial"/>
        <family val="2"/>
      </rPr>
      <t>(22)</t>
    </r>
  </si>
  <si>
    <t>Bachtík Tomáš</t>
  </si>
  <si>
    <r>
      <t xml:space="preserve">10 </t>
    </r>
    <r>
      <rPr>
        <sz val="7"/>
        <color indexed="55"/>
        <rFont val="Arial"/>
        <family val="2"/>
      </rPr>
      <t>(20)</t>
    </r>
  </si>
  <si>
    <t>Jaroměřská Tereza</t>
  </si>
  <si>
    <r>
      <t xml:space="preserve">5 </t>
    </r>
    <r>
      <rPr>
        <sz val="7"/>
        <color indexed="55"/>
        <rFont val="Arial"/>
        <family val="2"/>
      </rPr>
      <t>(21)</t>
    </r>
  </si>
  <si>
    <t>Šebek Martin</t>
  </si>
  <si>
    <r>
      <t xml:space="preserve">4 </t>
    </r>
    <r>
      <rPr>
        <sz val="7"/>
        <color indexed="55"/>
        <rFont val="Arial"/>
        <family val="2"/>
      </rPr>
      <t>(24)</t>
    </r>
  </si>
  <si>
    <t>Metodika výpočtu LaserSatu Poháru ČR třídy LASER RADIAL:</t>
  </si>
  <si>
    <t>- ženy (včetně dorostenek)</t>
  </si>
  <si>
    <t>- Dorostenci a Dorostenky (pod 19 let - ročník 1994 a mladší)</t>
  </si>
  <si>
    <t>při odjetí 1-5 pohárových závodů, při odjetí všech šesti</t>
  </si>
  <si>
    <t>pak součtem čtyř nejvyšších bodových hodnocení B vybraných závodů (koef.4) v daném roce.</t>
  </si>
  <si>
    <t>V případě absolutní rovnosti bodů se určuje pořadí dle ZPJ kdy se jeden závod bere jako jedna rozjížďka</t>
  </si>
  <si>
    <t>POHÁR ČR 2012 - LASER RADIAL</t>
  </si>
  <si>
    <t>(26.05.2012)</t>
  </si>
  <si>
    <r>
      <t xml:space="preserve">78 </t>
    </r>
    <r>
      <rPr>
        <sz val="7"/>
        <color indexed="55"/>
        <rFont val="Arial"/>
        <family val="2"/>
      </rPr>
      <t>(3)</t>
    </r>
  </si>
  <si>
    <r>
      <t xml:space="preserve">88 </t>
    </r>
    <r>
      <rPr>
        <sz val="7"/>
        <color indexed="55"/>
        <rFont val="Arial"/>
        <family val="2"/>
      </rPr>
      <t>(2)</t>
    </r>
  </si>
  <si>
    <t>259.6</t>
  </si>
  <si>
    <r>
      <t xml:space="preserve">94 </t>
    </r>
    <r>
      <rPr>
        <sz val="7"/>
        <color indexed="55"/>
        <rFont val="Arial"/>
        <family val="2"/>
      </rPr>
      <t>(2)</t>
    </r>
  </si>
  <si>
    <r>
      <t xml:space="preserve">67 </t>
    </r>
    <r>
      <rPr>
        <sz val="7"/>
        <color indexed="55"/>
        <rFont val="Arial"/>
        <family val="2"/>
      </rPr>
      <t>(4)</t>
    </r>
  </si>
  <si>
    <t>252.1</t>
  </si>
  <si>
    <r>
      <t xml:space="preserve">75 </t>
    </r>
    <r>
      <rPr>
        <sz val="7"/>
        <color indexed="55"/>
        <rFont val="Arial"/>
        <family val="2"/>
      </rPr>
      <t>(3)</t>
    </r>
  </si>
  <si>
    <r>
      <t xml:space="preserve">89 </t>
    </r>
    <r>
      <rPr>
        <sz val="7"/>
        <color indexed="55"/>
        <rFont val="Arial"/>
        <family val="2"/>
      </rPr>
      <t>(2)</t>
    </r>
  </si>
  <si>
    <t>247.1</t>
  </si>
  <si>
    <t>Šamšulová Tereza</t>
  </si>
  <si>
    <t>231.7</t>
  </si>
  <si>
    <r>
      <t xml:space="preserve">63 </t>
    </r>
    <r>
      <rPr>
        <sz val="7"/>
        <color indexed="55"/>
        <rFont val="Arial"/>
        <family val="2"/>
      </rPr>
      <t>(4)</t>
    </r>
  </si>
  <si>
    <t>212.5</t>
  </si>
  <si>
    <t>Provazníková Sára</t>
  </si>
  <si>
    <r>
      <t xml:space="preserve">56 </t>
    </r>
    <r>
      <rPr>
        <sz val="7"/>
        <color indexed="55"/>
        <rFont val="Arial"/>
        <family val="2"/>
      </rPr>
      <t>(8)</t>
    </r>
  </si>
  <si>
    <r>
      <t xml:space="preserve">44 </t>
    </r>
    <r>
      <rPr>
        <sz val="7"/>
        <color indexed="55"/>
        <rFont val="Arial"/>
        <family val="2"/>
      </rPr>
      <t>(6)</t>
    </r>
  </si>
  <si>
    <t>168.4</t>
  </si>
  <si>
    <r>
      <t xml:space="preserve">38 </t>
    </r>
    <r>
      <rPr>
        <sz val="7"/>
        <color indexed="55"/>
        <rFont val="Arial"/>
        <family val="2"/>
      </rPr>
      <t>(6)</t>
    </r>
  </si>
  <si>
    <r>
      <t xml:space="preserve">56 </t>
    </r>
    <r>
      <rPr>
        <sz val="7"/>
        <color indexed="55"/>
        <rFont val="Arial"/>
        <family val="2"/>
      </rPr>
      <t>(5)</t>
    </r>
  </si>
  <si>
    <t>162.8</t>
  </si>
  <si>
    <t>Halouzka Jakub</t>
  </si>
  <si>
    <r>
      <t xml:space="preserve">13 </t>
    </r>
    <r>
      <rPr>
        <sz val="7"/>
        <color indexed="55"/>
        <rFont val="Arial"/>
        <family val="2"/>
      </rPr>
      <t>(8)</t>
    </r>
  </si>
  <si>
    <r>
      <t xml:space="preserve">33 </t>
    </r>
    <r>
      <rPr>
        <sz val="7"/>
        <color indexed="55"/>
        <rFont val="Arial"/>
        <family val="2"/>
      </rPr>
      <t>(7)</t>
    </r>
  </si>
  <si>
    <t>93.8</t>
  </si>
  <si>
    <r>
      <t xml:space="preserve">25 </t>
    </r>
    <r>
      <rPr>
        <sz val="7"/>
        <color indexed="55"/>
        <rFont val="Arial"/>
        <family val="2"/>
      </rPr>
      <t>(7)</t>
    </r>
  </si>
  <si>
    <t>Metodika výpočtu LaserSatu Poháru ČR třídy LASER 4.7:</t>
  </si>
  <si>
    <t>- Dorostenci a Dorostenky (pod 18 let - ročník 1995 a mladší)</t>
  </si>
  <si>
    <t>- Žáci a Žačky (pod 16 let - ročník 1997 a mladší)</t>
  </si>
  <si>
    <t>při odjetí 1-5 pohárových závodů, při odjetí všech šesti pak součtem čtyř nejvyšších bodových hodnocení B vybraných závodů (koef.4) v daném roce.</t>
  </si>
  <si>
    <t>POHÁR ČR 2012 - LASER 4.7</t>
  </si>
  <si>
    <t>Regionální pohár Čechy</t>
  </si>
  <si>
    <t>Oldřichov</t>
  </si>
  <si>
    <t>Bezdrev</t>
  </si>
  <si>
    <t>sum.</t>
  </si>
  <si>
    <t>2012</t>
  </si>
  <si>
    <t>121601</t>
  </si>
  <si>
    <t>121306</t>
  </si>
  <si>
    <t>121504</t>
  </si>
  <si>
    <t>121321</t>
  </si>
  <si>
    <t>121345</t>
  </si>
  <si>
    <t>121514</t>
  </si>
  <si>
    <t>poř.</t>
  </si>
  <si>
    <t>ktg.</t>
  </si>
  <si>
    <t>č.pl.</t>
  </si>
  <si>
    <t>21.-22.4. 2012</t>
  </si>
  <si>
    <t>28.4.-29.4. 2012</t>
  </si>
  <si>
    <t>19.-20.5. 2012</t>
  </si>
  <si>
    <t>23.-24.6.2012</t>
  </si>
  <si>
    <t>15.-16.9.2012</t>
  </si>
  <si>
    <t>22.-23.9.2012</t>
  </si>
  <si>
    <t>CZE 8</t>
  </si>
  <si>
    <t>CZE 497</t>
  </si>
  <si>
    <t>Konopáč Daniel</t>
  </si>
  <si>
    <t>CZE 9</t>
  </si>
  <si>
    <t>SUI 213</t>
  </si>
  <si>
    <t>Petrová Kristýna</t>
  </si>
  <si>
    <t>CZE 52</t>
  </si>
  <si>
    <t>Činčera Marek</t>
  </si>
  <si>
    <t>CZE 7</t>
  </si>
  <si>
    <t>Gebhart Jan</t>
  </si>
  <si>
    <t>Sivý Daniel</t>
  </si>
  <si>
    <t>CZE 97</t>
  </si>
  <si>
    <t>Polidar Martin</t>
  </si>
  <si>
    <t>CZE 5</t>
  </si>
  <si>
    <t>Gebhart Zdeněk</t>
  </si>
  <si>
    <t>CZE 99</t>
  </si>
  <si>
    <t>Černá Anna</t>
  </si>
  <si>
    <t>Skála Pavel</t>
  </si>
  <si>
    <t>CZE 115</t>
  </si>
  <si>
    <t>Staněk Jan</t>
  </si>
  <si>
    <t>CZE 51</t>
  </si>
  <si>
    <t>Zárubová Daniela</t>
  </si>
  <si>
    <t>CZE 89</t>
  </si>
  <si>
    <t>Sanková Lenka</t>
  </si>
  <si>
    <t>CZE 31</t>
  </si>
  <si>
    <t>Soukup Aleš</t>
  </si>
  <si>
    <t>Kvasničková Markéta</t>
  </si>
  <si>
    <t>CZE 3</t>
  </si>
  <si>
    <t>Kleiner Otakar</t>
  </si>
  <si>
    <t>CZE 6</t>
  </si>
  <si>
    <t>Beránek Tomáš</t>
  </si>
  <si>
    <t>SUI 2131</t>
  </si>
  <si>
    <t>Kršňák Jakub</t>
  </si>
  <si>
    <t>12/35</t>
  </si>
  <si>
    <t>CZE 12</t>
  </si>
  <si>
    <t>Kaiserová Tereza</t>
  </si>
  <si>
    <t>Do vyhodnocení Regionálního poháru Čechy 2012 v lodní třídě Evropa jsou zařazeni pouze členové ALT. Nečlenové jsou vyznačeni kurzívou.</t>
  </si>
  <si>
    <t>Zlatá plachta Barbory</t>
  </si>
  <si>
    <t>14 lodí</t>
  </si>
  <si>
    <t>Modrá stuha Bezdreva</t>
  </si>
  <si>
    <t>16 lodí</t>
  </si>
  <si>
    <t>Stříbrná plachetnice + SKP</t>
  </si>
  <si>
    <t>Bali Cup</t>
  </si>
  <si>
    <t>12 lodí</t>
  </si>
  <si>
    <t>Jihočeská žába</t>
  </si>
  <si>
    <t>Švestková regata</t>
  </si>
  <si>
    <t>19 lodí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</si>
</sst>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24">
    <font>
      <sz val="11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8"/>
      <name val="Times New Roman CE"/>
      <family val="1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i/>
      <sz val="11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55"/>
      <name val="Arial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trike/>
      <sz val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21"/>
      </top>
      <bottom>
        <color indexed="63"/>
      </bottom>
    </border>
    <border>
      <left style="medium"/>
      <right style="medium"/>
      <top style="medium">
        <color indexed="21"/>
      </top>
      <bottom style="medium"/>
    </border>
    <border>
      <left style="medium"/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 style="medium"/>
      <top style="medium">
        <color indexed="21"/>
      </top>
      <bottom>
        <color indexed="63"/>
      </bottom>
    </border>
    <border>
      <left style="medium">
        <color indexed="21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>
        <color indexed="63"/>
      </bottom>
    </border>
    <border>
      <left style="medium"/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>
        <color indexed="63"/>
      </right>
      <top style="medium"/>
      <bottom style="medium">
        <color indexed="21"/>
      </bottom>
    </border>
    <border>
      <left>
        <color indexed="63"/>
      </left>
      <right style="medium"/>
      <top style="medium"/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2" borderId="3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/>
    </xf>
    <xf numFmtId="0" fontId="1" fillId="6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0" fillId="2" borderId="12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wrapText="1"/>
    </xf>
    <xf numFmtId="0" fontId="11" fillId="10" borderId="15" xfId="0" applyFont="1" applyFill="1" applyBorder="1" applyAlignment="1">
      <alignment wrapText="1"/>
    </xf>
    <xf numFmtId="0" fontId="0" fillId="2" borderId="16" xfId="0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2" fillId="10" borderId="18" xfId="0" applyFont="1" applyFill="1" applyBorder="1" applyAlignment="1">
      <alignment horizontal="right" wrapText="1"/>
    </xf>
    <xf numFmtId="0" fontId="12" fillId="10" borderId="19" xfId="0" applyFont="1" applyFill="1" applyBorder="1" applyAlignment="1">
      <alignment horizontal="right" wrapText="1"/>
    </xf>
    <xf numFmtId="0" fontId="12" fillId="10" borderId="20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1" fillId="10" borderId="21" xfId="0" applyFont="1" applyFill="1" applyBorder="1" applyAlignment="1">
      <alignment wrapText="1"/>
    </xf>
    <xf numFmtId="0" fontId="12" fillId="10" borderId="22" xfId="0" applyFont="1" applyFill="1" applyBorder="1" applyAlignment="1">
      <alignment wrapText="1"/>
    </xf>
    <xf numFmtId="0" fontId="12" fillId="10" borderId="23" xfId="0" applyFont="1" applyFill="1" applyBorder="1" applyAlignment="1">
      <alignment wrapText="1"/>
    </xf>
    <xf numFmtId="0" fontId="11" fillId="10" borderId="21" xfId="0" applyFont="1" applyFill="1" applyBorder="1" applyAlignment="1">
      <alignment horizontal="center" wrapText="1"/>
    </xf>
    <xf numFmtId="0" fontId="11" fillId="10" borderId="14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shrinkToFit="1"/>
    </xf>
    <xf numFmtId="0" fontId="7" fillId="2" borderId="24" xfId="0" applyFont="1" applyFill="1" applyBorder="1" applyAlignment="1">
      <alignment shrinkToFit="1"/>
    </xf>
    <xf numFmtId="0" fontId="0" fillId="0" borderId="0" xfId="0" applyAlignment="1">
      <alignment horizontal="left"/>
    </xf>
    <xf numFmtId="0" fontId="11" fillId="10" borderId="21" xfId="0" applyFont="1" applyFill="1" applyBorder="1" applyAlignment="1">
      <alignment wrapText="1"/>
    </xf>
    <xf numFmtId="0" fontId="11" fillId="10" borderId="25" xfId="0" applyFont="1" applyFill="1" applyBorder="1" applyAlignment="1">
      <alignment wrapText="1"/>
    </xf>
    <xf numFmtId="0" fontId="11" fillId="10" borderId="26" xfId="0" applyFont="1" applyFill="1" applyBorder="1" applyAlignment="1">
      <alignment wrapText="1"/>
    </xf>
    <xf numFmtId="0" fontId="11" fillId="10" borderId="27" xfId="0" applyFont="1" applyFill="1" applyBorder="1" applyAlignment="1">
      <alignment wrapText="1"/>
    </xf>
    <xf numFmtId="0" fontId="11" fillId="10" borderId="28" xfId="0" applyFont="1" applyFill="1" applyBorder="1" applyAlignment="1">
      <alignment wrapText="1"/>
    </xf>
    <xf numFmtId="0" fontId="11" fillId="10" borderId="29" xfId="0" applyFont="1" applyFill="1" applyBorder="1" applyAlignment="1">
      <alignment wrapText="1"/>
    </xf>
    <xf numFmtId="0" fontId="11" fillId="10" borderId="14" xfId="0" applyFont="1" applyFill="1" applyBorder="1" applyAlignment="1">
      <alignment wrapText="1"/>
    </xf>
    <xf numFmtId="0" fontId="11" fillId="10" borderId="15" xfId="0" applyFont="1" applyFill="1" applyBorder="1" applyAlignment="1">
      <alignment wrapText="1"/>
    </xf>
    <xf numFmtId="0" fontId="11" fillId="10" borderId="30" xfId="0" applyFont="1" applyFill="1" applyBorder="1" applyAlignment="1">
      <alignment wrapText="1"/>
    </xf>
    <xf numFmtId="0" fontId="11" fillId="10" borderId="31" xfId="0" applyFont="1" applyFill="1" applyBorder="1" applyAlignment="1">
      <alignment wrapText="1"/>
    </xf>
    <xf numFmtId="0" fontId="11" fillId="10" borderId="32" xfId="0" applyFont="1" applyFill="1" applyBorder="1" applyAlignment="1">
      <alignment wrapText="1"/>
    </xf>
    <xf numFmtId="0" fontId="11" fillId="10" borderId="33" xfId="0" applyFont="1" applyFill="1" applyBorder="1" applyAlignment="1">
      <alignment wrapText="1"/>
    </xf>
    <xf numFmtId="0" fontId="11" fillId="10" borderId="34" xfId="0" applyFont="1" applyFill="1" applyBorder="1" applyAlignment="1">
      <alignment wrapText="1"/>
    </xf>
    <xf numFmtId="0" fontId="11" fillId="10" borderId="35" xfId="0" applyFont="1" applyFill="1" applyBorder="1" applyAlignment="1">
      <alignment wrapText="1"/>
    </xf>
    <xf numFmtId="0" fontId="11" fillId="10" borderId="34" xfId="0" applyFont="1" applyFill="1" applyBorder="1" applyAlignment="1">
      <alignment horizontal="left" wrapText="1"/>
    </xf>
    <xf numFmtId="0" fontId="11" fillId="10" borderId="35" xfId="0" applyFont="1" applyFill="1" applyBorder="1" applyAlignment="1">
      <alignment horizontal="left" wrapText="1"/>
    </xf>
    <xf numFmtId="0" fontId="11" fillId="10" borderId="36" xfId="0" applyFont="1" applyFill="1" applyBorder="1" applyAlignment="1">
      <alignment wrapText="1"/>
    </xf>
    <xf numFmtId="0" fontId="11" fillId="10" borderId="37" xfId="0" applyFont="1" applyFill="1" applyBorder="1" applyAlignment="1">
      <alignment wrapText="1"/>
    </xf>
    <xf numFmtId="0" fontId="11" fillId="10" borderId="38" xfId="0" applyFont="1" applyFill="1" applyBorder="1" applyAlignment="1">
      <alignment wrapText="1"/>
    </xf>
    <xf numFmtId="0" fontId="11" fillId="10" borderId="39" xfId="0" applyFont="1" applyFill="1" applyBorder="1" applyAlignment="1">
      <alignment wrapText="1"/>
    </xf>
    <xf numFmtId="0" fontId="11" fillId="10" borderId="40" xfId="0" applyFont="1" applyFill="1" applyBorder="1" applyAlignment="1">
      <alignment wrapText="1"/>
    </xf>
    <xf numFmtId="0" fontId="11" fillId="10" borderId="41" xfId="0" applyFont="1" applyFill="1" applyBorder="1" applyAlignment="1">
      <alignment wrapText="1"/>
    </xf>
    <xf numFmtId="0" fontId="11" fillId="10" borderId="10" xfId="0" applyFont="1" applyFill="1" applyBorder="1" applyAlignment="1">
      <alignment wrapText="1"/>
    </xf>
    <xf numFmtId="0" fontId="11" fillId="10" borderId="0" xfId="0" applyFont="1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10" borderId="36" xfId="0" applyFill="1" applyBorder="1" applyAlignment="1">
      <alignment wrapText="1"/>
    </xf>
    <xf numFmtId="0" fontId="11" fillId="10" borderId="17" xfId="0" applyFont="1" applyFill="1" applyBorder="1" applyAlignment="1">
      <alignment wrapText="1"/>
    </xf>
    <xf numFmtId="0" fontId="11" fillId="10" borderId="8" xfId="0" applyFont="1" applyFill="1" applyBorder="1" applyAlignment="1">
      <alignment wrapText="1"/>
    </xf>
    <xf numFmtId="0" fontId="11" fillId="10" borderId="24" xfId="0" applyFont="1" applyFill="1" applyBorder="1" applyAlignment="1">
      <alignment wrapText="1"/>
    </xf>
    <xf numFmtId="0" fontId="1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7" fillId="2" borderId="5" xfId="0" applyFont="1" applyFill="1" applyBorder="1" applyAlignment="1">
      <alignment shrinkToFit="1"/>
    </xf>
    <xf numFmtId="0" fontId="7" fillId="2" borderId="36" xfId="0" applyFont="1" applyFill="1" applyBorder="1" applyAlignment="1">
      <alignment shrinkToFit="1"/>
    </xf>
    <xf numFmtId="49" fontId="0" fillId="2" borderId="5" xfId="0" applyNumberFormat="1" applyFill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0" fontId="3" fillId="11" borderId="37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3" fillId="11" borderId="47" xfId="0" applyFont="1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shrinkToFit="1"/>
    </xf>
    <xf numFmtId="0" fontId="7" fillId="2" borderId="50" xfId="0" applyFont="1" applyFill="1" applyBorder="1" applyAlignment="1">
      <alignment vertical="center" shrinkToFit="1"/>
    </xf>
    <xf numFmtId="0" fontId="14" fillId="12" borderId="51" xfId="0" applyFont="1" applyFill="1" applyBorder="1" applyAlignment="1">
      <alignment horizontal="center" vertical="center" wrapText="1"/>
    </xf>
    <xf numFmtId="0" fontId="14" fillId="12" borderId="52" xfId="0" applyFont="1" applyFill="1" applyBorder="1" applyAlignment="1">
      <alignment horizontal="center" vertical="center" wrapText="1"/>
    </xf>
    <xf numFmtId="0" fontId="14" fillId="12" borderId="53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wrapText="1"/>
    </xf>
    <xf numFmtId="0" fontId="12" fillId="10" borderId="54" xfId="0" applyFont="1" applyFill="1" applyBorder="1" applyAlignment="1">
      <alignment wrapText="1"/>
    </xf>
    <xf numFmtId="0" fontId="11" fillId="10" borderId="14" xfId="0" applyFont="1" applyFill="1" applyBorder="1" applyAlignment="1">
      <alignment horizontal="center" wrapText="1"/>
    </xf>
    <xf numFmtId="0" fontId="11" fillId="10" borderId="26" xfId="0" applyFont="1" applyFill="1" applyBorder="1" applyAlignment="1">
      <alignment horizontal="right" wrapText="1"/>
    </xf>
    <xf numFmtId="0" fontId="11" fillId="10" borderId="29" xfId="0" applyFont="1" applyFill="1" applyBorder="1" applyAlignment="1">
      <alignment horizontal="right" wrapText="1"/>
    </xf>
    <xf numFmtId="0" fontId="12" fillId="10" borderId="34" xfId="0" applyFont="1" applyFill="1" applyBorder="1" applyAlignment="1">
      <alignment horizontal="right" wrapText="1"/>
    </xf>
    <xf numFmtId="0" fontId="12" fillId="10" borderId="54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" fontId="12" fillId="10" borderId="19" xfId="0" applyNumberFormat="1" applyFont="1" applyFill="1" applyBorder="1" applyAlignment="1">
      <alignment horizontal="right" wrapText="1"/>
    </xf>
    <xf numFmtId="16" fontId="12" fillId="10" borderId="20" xfId="0" applyNumberFormat="1" applyFont="1" applyFill="1" applyBorder="1" applyAlignment="1">
      <alignment horizontal="right" wrapText="1"/>
    </xf>
    <xf numFmtId="0" fontId="14" fillId="12" borderId="27" xfId="0" applyFont="1" applyFill="1" applyBorder="1" applyAlignment="1">
      <alignment horizontal="center" vertical="center" wrapText="1"/>
    </xf>
    <xf numFmtId="0" fontId="14" fillId="12" borderId="28" xfId="0" applyFont="1" applyFill="1" applyBorder="1" applyAlignment="1">
      <alignment horizontal="center" vertical="center" wrapText="1"/>
    </xf>
    <xf numFmtId="0" fontId="18" fillId="0" borderId="55" xfId="20" applyFont="1" applyBorder="1" applyAlignment="1">
      <alignment horizontal="center"/>
      <protection/>
    </xf>
    <xf numFmtId="0" fontId="18" fillId="0" borderId="56" xfId="20" applyFont="1" applyBorder="1" applyAlignment="1">
      <alignment horizontal="center"/>
      <protection/>
    </xf>
    <xf numFmtId="0" fontId="19" fillId="0" borderId="56" xfId="20" applyFont="1" applyBorder="1" applyAlignment="1">
      <alignment horizontal="center"/>
      <protection/>
    </xf>
    <xf numFmtId="0" fontId="20" fillId="0" borderId="56" xfId="20" applyFont="1" applyBorder="1" applyAlignment="1">
      <alignment horizontal="center"/>
      <protection/>
    </xf>
    <xf numFmtId="0" fontId="20" fillId="0" borderId="57" xfId="20" applyFont="1" applyBorder="1" applyAlignment="1">
      <alignment horizontal="center"/>
      <protection/>
    </xf>
    <xf numFmtId="0" fontId="15" fillId="0" borderId="0" xfId="20">
      <alignment/>
      <protection/>
    </xf>
    <xf numFmtId="0" fontId="18" fillId="0" borderId="58" xfId="20" applyFont="1" applyBorder="1" applyAlignment="1">
      <alignment horizontal="center"/>
      <protection/>
    </xf>
    <xf numFmtId="0" fontId="18" fillId="0" borderId="1" xfId="20" applyFont="1" applyBorder="1" applyAlignment="1">
      <alignment horizontal="center"/>
      <protection/>
    </xf>
    <xf numFmtId="49" fontId="19" fillId="0" borderId="1" xfId="20" applyNumberFormat="1" applyFont="1" applyBorder="1" applyAlignment="1">
      <alignment horizontal="center"/>
      <protection/>
    </xf>
    <xf numFmtId="49" fontId="20" fillId="0" borderId="1" xfId="20" applyNumberFormat="1" applyFont="1" applyBorder="1" applyAlignment="1">
      <alignment horizontal="center"/>
      <protection/>
    </xf>
    <xf numFmtId="49" fontId="21" fillId="0" borderId="59" xfId="20" applyNumberFormat="1" applyFont="1" applyBorder="1" applyAlignment="1">
      <alignment horizontal="center"/>
      <protection/>
    </xf>
    <xf numFmtId="0" fontId="15" fillId="0" borderId="11" xfId="20" applyBorder="1" applyAlignment="1">
      <alignment horizontal="center"/>
      <protection/>
    </xf>
    <xf numFmtId="0" fontId="15" fillId="0" borderId="12" xfId="20" applyBorder="1" applyAlignment="1">
      <alignment horizontal="center"/>
      <protection/>
    </xf>
    <xf numFmtId="14" fontId="20" fillId="0" borderId="12" xfId="20" applyNumberFormat="1" applyFont="1" applyBorder="1" applyAlignment="1">
      <alignment horizontal="center"/>
      <protection/>
    </xf>
    <xf numFmtId="0" fontId="20" fillId="0" borderId="12" xfId="20" applyFont="1" applyBorder="1" applyAlignment="1">
      <alignment horizontal="center"/>
      <protection/>
    </xf>
    <xf numFmtId="0" fontId="21" fillId="0" borderId="60" xfId="20" applyFont="1" applyBorder="1" applyAlignment="1">
      <alignment horizontal="center"/>
      <protection/>
    </xf>
    <xf numFmtId="0" fontId="15" fillId="13" borderId="2" xfId="20" applyFill="1" applyBorder="1">
      <alignment/>
      <protection/>
    </xf>
    <xf numFmtId="0" fontId="15" fillId="0" borderId="56" xfId="20" applyBorder="1">
      <alignment/>
      <protection/>
    </xf>
    <xf numFmtId="0" fontId="18" fillId="0" borderId="56" xfId="20" applyFont="1" applyBorder="1">
      <alignment/>
      <protection/>
    </xf>
    <xf numFmtId="0" fontId="15" fillId="0" borderId="56" xfId="20" applyFill="1" applyBorder="1" applyAlignment="1">
      <alignment horizontal="center"/>
      <protection/>
    </xf>
    <xf numFmtId="0" fontId="15" fillId="0" borderId="61" xfId="20" applyFill="1" applyBorder="1" applyAlignment="1">
      <alignment horizontal="center"/>
      <protection/>
    </xf>
    <xf numFmtId="0" fontId="15" fillId="0" borderId="62" xfId="20" applyFill="1" applyBorder="1" applyAlignment="1">
      <alignment horizontal="center"/>
      <protection/>
    </xf>
    <xf numFmtId="0" fontId="15" fillId="11" borderId="63" xfId="20" applyFill="1" applyBorder="1" applyAlignment="1">
      <alignment horizontal="center"/>
      <protection/>
    </xf>
    <xf numFmtId="0" fontId="15" fillId="4" borderId="58" xfId="20" applyFill="1" applyBorder="1">
      <alignment/>
      <protection/>
    </xf>
    <xf numFmtId="0" fontId="15" fillId="0" borderId="1" xfId="20" applyBorder="1" applyAlignment="1">
      <alignment horizontal="left"/>
      <protection/>
    </xf>
    <xf numFmtId="0" fontId="15" fillId="0" borderId="1" xfId="20" applyBorder="1">
      <alignment/>
      <protection/>
    </xf>
    <xf numFmtId="0" fontId="18" fillId="0" borderId="1" xfId="20" applyFont="1" applyBorder="1">
      <alignment/>
      <protection/>
    </xf>
    <xf numFmtId="0" fontId="15" fillId="0" borderId="1" xfId="20" applyFill="1" applyBorder="1" applyAlignment="1">
      <alignment horizontal="center"/>
      <protection/>
    </xf>
    <xf numFmtId="0" fontId="15" fillId="0" borderId="64" xfId="20" applyFill="1" applyBorder="1" applyAlignment="1">
      <alignment horizontal="center"/>
      <protection/>
    </xf>
    <xf numFmtId="0" fontId="15" fillId="11" borderId="59" xfId="20" applyFill="1" applyBorder="1" applyAlignment="1">
      <alignment horizontal="center"/>
      <protection/>
    </xf>
    <xf numFmtId="0" fontId="15" fillId="13" borderId="58" xfId="20" applyFill="1" applyBorder="1">
      <alignment/>
      <protection/>
    </xf>
    <xf numFmtId="0" fontId="15" fillId="0" borderId="62" xfId="20" applyBorder="1">
      <alignment/>
      <protection/>
    </xf>
    <xf numFmtId="0" fontId="15" fillId="0" borderId="1" xfId="20" applyFont="1" applyFill="1" applyBorder="1" applyAlignment="1">
      <alignment horizontal="center"/>
      <protection/>
    </xf>
    <xf numFmtId="0" fontId="15" fillId="0" borderId="1" xfId="20" applyFill="1" applyBorder="1">
      <alignment/>
      <protection/>
    </xf>
    <xf numFmtId="0" fontId="15" fillId="0" borderId="58" xfId="20" applyBorder="1">
      <alignment/>
      <protection/>
    </xf>
    <xf numFmtId="0" fontId="22" fillId="0" borderId="1" xfId="20" applyFont="1" applyBorder="1">
      <alignment/>
      <protection/>
    </xf>
    <xf numFmtId="0" fontId="15" fillId="0" borderId="7" xfId="20" applyFill="1" applyBorder="1">
      <alignment/>
      <protection/>
    </xf>
    <xf numFmtId="0" fontId="15" fillId="0" borderId="58" xfId="20" applyFill="1" applyBorder="1">
      <alignment/>
      <protection/>
    </xf>
    <xf numFmtId="0" fontId="22" fillId="0" borderId="1" xfId="20" applyFont="1" applyFill="1" applyBorder="1">
      <alignment/>
      <protection/>
    </xf>
    <xf numFmtId="0" fontId="15" fillId="0" borderId="64" xfId="20" applyFont="1" applyFill="1" applyBorder="1" applyAlignment="1">
      <alignment horizontal="center"/>
      <protection/>
    </xf>
    <xf numFmtId="49" fontId="15" fillId="0" borderId="11" xfId="20" applyNumberFormat="1" applyBorder="1">
      <alignment/>
      <protection/>
    </xf>
    <xf numFmtId="0" fontId="15" fillId="0" borderId="12" xfId="20" applyBorder="1">
      <alignment/>
      <protection/>
    </xf>
    <xf numFmtId="0" fontId="15" fillId="0" borderId="12" xfId="20" applyFill="1" applyBorder="1">
      <alignment/>
      <protection/>
    </xf>
    <xf numFmtId="0" fontId="22" fillId="0" borderId="12" xfId="20" applyFont="1" applyBorder="1">
      <alignment/>
      <protection/>
    </xf>
    <xf numFmtId="0" fontId="15" fillId="0" borderId="12" xfId="20" applyFill="1" applyBorder="1" applyAlignment="1">
      <alignment horizontal="center"/>
      <protection/>
    </xf>
    <xf numFmtId="0" fontId="15" fillId="0" borderId="12" xfId="20" applyFont="1" applyFill="1" applyBorder="1" applyAlignment="1">
      <alignment horizontal="center"/>
      <protection/>
    </xf>
    <xf numFmtId="0" fontId="15" fillId="11" borderId="60" xfId="20" applyFill="1" applyBorder="1" applyAlignment="1">
      <alignment horizontal="center"/>
      <protection/>
    </xf>
    <xf numFmtId="0" fontId="15" fillId="0" borderId="0" xfId="20" applyAlignment="1">
      <alignment vertical="center" wrapText="1"/>
      <protection/>
    </xf>
    <xf numFmtId="0" fontId="15" fillId="0" borderId="0" xfId="20" applyFill="1" applyBorder="1" applyAlignment="1">
      <alignment/>
      <protection/>
    </xf>
    <xf numFmtId="0" fontId="15" fillId="0" borderId="0" xfId="20" applyAlignment="1">
      <alignment/>
      <protection/>
    </xf>
    <xf numFmtId="0" fontId="15" fillId="0" borderId="0" xfId="20" applyFont="1" applyFill="1" applyBorder="1">
      <alignment/>
      <protection/>
    </xf>
    <xf numFmtId="0" fontId="15" fillId="0" borderId="0" xfId="20" applyAlignment="1">
      <alignment horizontal="left"/>
      <protection/>
    </xf>
    <xf numFmtId="0" fontId="23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cesky-pohar-2012-po-6-zavodech-konecn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4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9525</xdr:rowOff>
    </xdr:from>
    <xdr:to>
      <xdr:col>5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9525"/>
          <a:ext cx="1485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1</xdr:col>
      <xdr:colOff>409575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342900</xdr:colOff>
      <xdr:row>42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772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workbookViewId="0" topLeftCell="A1">
      <selection activeCell="N28" sqref="N28"/>
    </sheetView>
  </sheetViews>
  <sheetFormatPr defaultColWidth="8.796875" defaultRowHeight="14.25"/>
  <cols>
    <col min="1" max="1" width="9.69921875" style="0" customWidth="1"/>
    <col min="2" max="2" width="15.69921875" style="0" customWidth="1"/>
    <col min="3" max="3" width="9.69921875" style="53" customWidth="1"/>
    <col min="4" max="10" width="9.69921875" style="0" customWidth="1"/>
  </cols>
  <sheetData>
    <row r="1" spans="1:10" ht="33" customHeight="1" thickBot="1">
      <c r="A1" s="104" t="s">
        <v>273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3.5" customHeight="1">
      <c r="A2" s="54"/>
      <c r="B2" s="55"/>
      <c r="C2" s="56"/>
      <c r="D2" s="60" t="s">
        <v>163</v>
      </c>
      <c r="E2" s="56"/>
      <c r="F2" s="60" t="s">
        <v>120</v>
      </c>
      <c r="G2" s="56"/>
      <c r="H2" s="60" t="s">
        <v>166</v>
      </c>
      <c r="I2" s="55"/>
      <c r="J2" s="62"/>
    </row>
    <row r="3" spans="1:10" ht="13.5" customHeight="1" thickBot="1">
      <c r="A3" s="57"/>
      <c r="B3" s="58"/>
      <c r="C3" s="59"/>
      <c r="D3" s="61" t="s">
        <v>164</v>
      </c>
      <c r="E3" s="59"/>
      <c r="F3" s="61" t="s">
        <v>165</v>
      </c>
      <c r="G3" s="59"/>
      <c r="H3" s="61" t="s">
        <v>167</v>
      </c>
      <c r="I3" s="58"/>
      <c r="J3" s="63"/>
    </row>
    <row r="4" spans="1:10" ht="13.5" customHeight="1">
      <c r="A4" s="64" t="s">
        <v>168</v>
      </c>
      <c r="B4" s="66" t="s">
        <v>169</v>
      </c>
      <c r="C4" s="68" t="s">
        <v>170</v>
      </c>
      <c r="D4" s="66"/>
      <c r="E4" s="60" t="s">
        <v>171</v>
      </c>
      <c r="F4" s="56"/>
      <c r="G4" s="60" t="s">
        <v>166</v>
      </c>
      <c r="H4" s="56"/>
      <c r="I4" s="36" t="s">
        <v>174</v>
      </c>
      <c r="J4" s="47" t="s">
        <v>176</v>
      </c>
    </row>
    <row r="5" spans="1:10" ht="13.5" customHeight="1" thickBot="1">
      <c r="A5" s="65"/>
      <c r="B5" s="67"/>
      <c r="C5" s="69"/>
      <c r="D5" s="67"/>
      <c r="E5" s="61" t="s">
        <v>172</v>
      </c>
      <c r="F5" s="59"/>
      <c r="G5" s="61" t="s">
        <v>173</v>
      </c>
      <c r="H5" s="59"/>
      <c r="I5" s="37" t="s">
        <v>175</v>
      </c>
      <c r="J5" s="48" t="s">
        <v>177</v>
      </c>
    </row>
    <row r="6" spans="1:10" ht="13.5" customHeight="1" thickBot="1">
      <c r="A6" s="46"/>
      <c r="B6" s="74" t="s">
        <v>178</v>
      </c>
      <c r="C6" s="75"/>
      <c r="D6" s="36">
        <v>18</v>
      </c>
      <c r="E6" s="36">
        <v>13</v>
      </c>
      <c r="F6" s="36">
        <v>16</v>
      </c>
      <c r="G6" s="36">
        <v>20</v>
      </c>
      <c r="H6" s="36">
        <v>13</v>
      </c>
      <c r="I6" s="36">
        <v>5</v>
      </c>
      <c r="J6" s="48"/>
    </row>
    <row r="7" spans="1:10" ht="13.5" customHeight="1" thickBot="1">
      <c r="A7" s="54"/>
      <c r="B7" s="55"/>
      <c r="C7" s="55"/>
      <c r="D7" s="55"/>
      <c r="E7" s="55"/>
      <c r="F7" s="55"/>
      <c r="G7" s="55"/>
      <c r="H7" s="55"/>
      <c r="I7" s="55"/>
      <c r="J7" s="62"/>
    </row>
    <row r="8" spans="1:10" ht="13.5" customHeight="1" thickBot="1">
      <c r="A8" s="49">
        <v>1</v>
      </c>
      <c r="B8" s="36" t="s">
        <v>179</v>
      </c>
      <c r="C8" s="50">
        <v>1995</v>
      </c>
      <c r="D8" s="36" t="s">
        <v>180</v>
      </c>
      <c r="E8" s="36" t="s">
        <v>181</v>
      </c>
      <c r="F8" s="36" t="s">
        <v>182</v>
      </c>
      <c r="G8" s="36" t="s">
        <v>183</v>
      </c>
      <c r="H8" s="36"/>
      <c r="I8" s="36"/>
      <c r="J8" s="40" t="s">
        <v>184</v>
      </c>
    </row>
    <row r="9" spans="1:10" ht="13.5" customHeight="1" thickBot="1">
      <c r="A9" s="49">
        <v>2</v>
      </c>
      <c r="B9" s="36" t="s">
        <v>185</v>
      </c>
      <c r="C9" s="50">
        <v>1990</v>
      </c>
      <c r="D9" s="36" t="s">
        <v>186</v>
      </c>
      <c r="E9" s="36" t="s">
        <v>183</v>
      </c>
      <c r="F9" s="36" t="s">
        <v>187</v>
      </c>
      <c r="G9" s="36"/>
      <c r="H9" s="36"/>
      <c r="I9" s="36" t="s">
        <v>183</v>
      </c>
      <c r="J9" s="41" t="s">
        <v>188</v>
      </c>
    </row>
    <row r="10" spans="1:10" ht="13.5" customHeight="1" thickBot="1">
      <c r="A10" s="49">
        <v>3</v>
      </c>
      <c r="B10" s="36" t="s">
        <v>189</v>
      </c>
      <c r="C10" s="50">
        <v>1975</v>
      </c>
      <c r="D10" s="36" t="s">
        <v>190</v>
      </c>
      <c r="E10" s="36" t="s">
        <v>191</v>
      </c>
      <c r="F10" s="36" t="s">
        <v>192</v>
      </c>
      <c r="G10" s="36" t="s">
        <v>193</v>
      </c>
      <c r="H10" s="36"/>
      <c r="I10" s="36" t="s">
        <v>194</v>
      </c>
      <c r="J10" s="41" t="s">
        <v>195</v>
      </c>
    </row>
    <row r="11" spans="1:10" ht="13.5" customHeight="1" thickBot="1">
      <c r="A11" s="49">
        <v>4</v>
      </c>
      <c r="B11" s="36" t="s">
        <v>196</v>
      </c>
      <c r="C11" s="50">
        <v>1993</v>
      </c>
      <c r="D11" s="36" t="s">
        <v>197</v>
      </c>
      <c r="E11" s="36" t="s">
        <v>198</v>
      </c>
      <c r="F11" s="36" t="s">
        <v>199</v>
      </c>
      <c r="G11" s="36" t="s">
        <v>200</v>
      </c>
      <c r="H11" s="36" t="s">
        <v>191</v>
      </c>
      <c r="I11" s="36" t="s">
        <v>201</v>
      </c>
      <c r="J11" s="41" t="s">
        <v>202</v>
      </c>
    </row>
    <row r="12" spans="1:10" ht="13.5" customHeight="1" thickBot="1">
      <c r="A12" s="49">
        <v>5</v>
      </c>
      <c r="B12" s="36" t="s">
        <v>203</v>
      </c>
      <c r="C12" s="50">
        <v>1982</v>
      </c>
      <c r="D12" s="36" t="s">
        <v>204</v>
      </c>
      <c r="E12" s="36" t="s">
        <v>205</v>
      </c>
      <c r="F12" s="36" t="s">
        <v>183</v>
      </c>
      <c r="G12" s="36" t="s">
        <v>206</v>
      </c>
      <c r="H12" s="36" t="s">
        <v>181</v>
      </c>
      <c r="I12" s="36"/>
      <c r="J12" s="41" t="s">
        <v>207</v>
      </c>
    </row>
    <row r="13" spans="1:10" ht="13.5" customHeight="1" thickBot="1">
      <c r="A13" s="49">
        <v>6</v>
      </c>
      <c r="B13" s="36" t="s">
        <v>208</v>
      </c>
      <c r="C13" s="50">
        <v>1987</v>
      </c>
      <c r="D13" s="36" t="s">
        <v>209</v>
      </c>
      <c r="E13" s="36" t="s">
        <v>210</v>
      </c>
      <c r="F13" s="36" t="s">
        <v>211</v>
      </c>
      <c r="G13" s="36" t="s">
        <v>212</v>
      </c>
      <c r="H13" s="36"/>
      <c r="I13" s="36"/>
      <c r="J13" s="41" t="s">
        <v>213</v>
      </c>
    </row>
    <row r="14" spans="1:10" ht="13.5" customHeight="1" thickBot="1">
      <c r="A14" s="49">
        <v>7</v>
      </c>
      <c r="B14" s="36" t="s">
        <v>214</v>
      </c>
      <c r="C14" s="50">
        <v>1987</v>
      </c>
      <c r="D14" s="36"/>
      <c r="E14" s="36" t="s">
        <v>215</v>
      </c>
      <c r="F14" s="36" t="s">
        <v>216</v>
      </c>
      <c r="G14" s="36"/>
      <c r="H14" s="36" t="s">
        <v>215</v>
      </c>
      <c r="I14" s="36"/>
      <c r="J14" s="41" t="s">
        <v>217</v>
      </c>
    </row>
    <row r="15" spans="1:10" ht="13.5" customHeight="1" thickBot="1">
      <c r="A15" s="49">
        <v>8</v>
      </c>
      <c r="B15" s="36" t="s">
        <v>218</v>
      </c>
      <c r="C15" s="50">
        <v>1991</v>
      </c>
      <c r="D15" s="36" t="s">
        <v>219</v>
      </c>
      <c r="E15" s="36" t="s">
        <v>220</v>
      </c>
      <c r="F15" s="36"/>
      <c r="G15" s="36" t="s">
        <v>221</v>
      </c>
      <c r="H15" s="36"/>
      <c r="I15" s="36"/>
      <c r="J15" s="41" t="s">
        <v>222</v>
      </c>
    </row>
    <row r="16" spans="1:10" ht="13.5" customHeight="1" thickBot="1">
      <c r="A16" s="49">
        <v>9</v>
      </c>
      <c r="B16" s="36" t="s">
        <v>223</v>
      </c>
      <c r="C16" s="50">
        <v>1990</v>
      </c>
      <c r="D16" s="36" t="s">
        <v>224</v>
      </c>
      <c r="E16" s="36" t="s">
        <v>225</v>
      </c>
      <c r="F16" s="36" t="s">
        <v>226</v>
      </c>
      <c r="G16" s="36" t="s">
        <v>227</v>
      </c>
      <c r="H16" s="36"/>
      <c r="I16" s="36"/>
      <c r="J16" s="41" t="s">
        <v>228</v>
      </c>
    </row>
    <row r="17" spans="1:10" ht="13.5" customHeight="1" thickBot="1">
      <c r="A17" s="49">
        <v>10</v>
      </c>
      <c r="B17" s="36" t="s">
        <v>229</v>
      </c>
      <c r="C17" s="50">
        <v>1994</v>
      </c>
      <c r="D17" s="36"/>
      <c r="E17" s="36"/>
      <c r="F17" s="36" t="s">
        <v>230</v>
      </c>
      <c r="G17" s="36" t="s">
        <v>231</v>
      </c>
      <c r="H17" s="36" t="s">
        <v>183</v>
      </c>
      <c r="I17" s="36"/>
      <c r="J17" s="41">
        <v>150</v>
      </c>
    </row>
    <row r="18" spans="1:10" ht="13.5" customHeight="1" thickBot="1">
      <c r="A18" s="49">
        <v>11</v>
      </c>
      <c r="B18" s="36" t="s">
        <v>232</v>
      </c>
      <c r="C18" s="50">
        <v>1978</v>
      </c>
      <c r="D18" s="36" t="s">
        <v>233</v>
      </c>
      <c r="E18" s="36" t="s">
        <v>234</v>
      </c>
      <c r="F18" s="36"/>
      <c r="G18" s="36"/>
      <c r="H18" s="36"/>
      <c r="I18" s="36"/>
      <c r="J18" s="41" t="s">
        <v>235</v>
      </c>
    </row>
    <row r="19" spans="1:10" ht="13.5" customHeight="1" thickBot="1">
      <c r="A19" s="49">
        <v>12</v>
      </c>
      <c r="B19" s="36" t="s">
        <v>236</v>
      </c>
      <c r="C19" s="50">
        <v>1964</v>
      </c>
      <c r="D19" s="36" t="s">
        <v>237</v>
      </c>
      <c r="E19" s="36" t="s">
        <v>238</v>
      </c>
      <c r="F19" s="36"/>
      <c r="G19" s="36"/>
      <c r="H19" s="36"/>
      <c r="I19" s="36"/>
      <c r="J19" s="41" t="s">
        <v>239</v>
      </c>
    </row>
    <row r="20" spans="1:10" ht="13.5" customHeight="1" thickBot="1">
      <c r="A20" s="49">
        <v>13</v>
      </c>
      <c r="B20" s="36" t="s">
        <v>240</v>
      </c>
      <c r="C20" s="50">
        <v>1983</v>
      </c>
      <c r="D20" s="36"/>
      <c r="E20" s="36"/>
      <c r="F20" s="36" t="s">
        <v>241</v>
      </c>
      <c r="G20" s="36" t="s">
        <v>242</v>
      </c>
      <c r="H20" s="36" t="s">
        <v>205</v>
      </c>
      <c r="I20" s="36"/>
      <c r="J20" s="41" t="s">
        <v>243</v>
      </c>
    </row>
    <row r="21" spans="1:10" ht="13.5" customHeight="1" thickBot="1">
      <c r="A21" s="49">
        <v>14</v>
      </c>
      <c r="B21" s="36" t="s">
        <v>244</v>
      </c>
      <c r="C21" s="50">
        <v>1994</v>
      </c>
      <c r="D21" s="36"/>
      <c r="E21" s="36"/>
      <c r="F21" s="36"/>
      <c r="G21" s="36" t="s">
        <v>245</v>
      </c>
      <c r="H21" s="36"/>
      <c r="I21" s="36"/>
      <c r="J21" s="41">
        <v>90</v>
      </c>
    </row>
    <row r="22" spans="1:10" ht="13.5" customHeight="1" thickBot="1">
      <c r="A22" s="49">
        <v>15</v>
      </c>
      <c r="B22" s="36" t="s">
        <v>246</v>
      </c>
      <c r="C22" s="50">
        <v>1987</v>
      </c>
      <c r="D22" s="36"/>
      <c r="E22" s="36"/>
      <c r="F22" s="36"/>
      <c r="G22" s="36" t="s">
        <v>247</v>
      </c>
      <c r="H22" s="36" t="s">
        <v>220</v>
      </c>
      <c r="I22" s="36"/>
      <c r="J22" s="41" t="s">
        <v>248</v>
      </c>
    </row>
    <row r="23" spans="1:10" ht="13.5" customHeight="1" thickBot="1">
      <c r="A23" s="49">
        <v>16</v>
      </c>
      <c r="B23" s="36" t="s">
        <v>249</v>
      </c>
      <c r="C23" s="50">
        <v>1983</v>
      </c>
      <c r="D23" s="36"/>
      <c r="E23" s="36" t="s">
        <v>250</v>
      </c>
      <c r="F23" s="36"/>
      <c r="G23" s="36"/>
      <c r="H23" s="36"/>
      <c r="I23" s="36"/>
      <c r="J23" s="41" t="s">
        <v>251</v>
      </c>
    </row>
    <row r="24" spans="1:10" ht="13.5" customHeight="1" thickBot="1">
      <c r="A24" s="49">
        <v>17</v>
      </c>
      <c r="B24" s="36" t="s">
        <v>252</v>
      </c>
      <c r="C24" s="50">
        <v>1994</v>
      </c>
      <c r="D24" s="36"/>
      <c r="E24" s="36"/>
      <c r="F24" s="36"/>
      <c r="G24" s="36"/>
      <c r="H24" s="36" t="s">
        <v>210</v>
      </c>
      <c r="I24" s="36"/>
      <c r="J24" s="41" t="s">
        <v>253</v>
      </c>
    </row>
    <row r="25" spans="1:10" ht="13.5" customHeight="1" thickBot="1">
      <c r="A25" s="49">
        <v>18</v>
      </c>
      <c r="B25" s="36" t="s">
        <v>254</v>
      </c>
      <c r="C25" s="50">
        <v>1994</v>
      </c>
      <c r="D25" s="36"/>
      <c r="E25" s="36"/>
      <c r="F25" s="36"/>
      <c r="G25" s="36" t="s">
        <v>255</v>
      </c>
      <c r="H25" s="36"/>
      <c r="I25" s="36"/>
      <c r="J25" s="41">
        <v>45</v>
      </c>
    </row>
    <row r="26" spans="1:10" ht="13.5" customHeight="1" thickBot="1">
      <c r="A26" s="49">
        <v>19</v>
      </c>
      <c r="B26" s="36" t="s">
        <v>256</v>
      </c>
      <c r="C26" s="50">
        <v>1984</v>
      </c>
      <c r="D26" s="36" t="s">
        <v>257</v>
      </c>
      <c r="E26" s="36" t="s">
        <v>258</v>
      </c>
      <c r="F26" s="36"/>
      <c r="G26" s="36"/>
      <c r="H26" s="36"/>
      <c r="I26" s="36"/>
      <c r="J26" s="41" t="s">
        <v>259</v>
      </c>
    </row>
    <row r="27" spans="1:10" ht="13.5" customHeight="1" thickBot="1">
      <c r="A27" s="49">
        <v>20</v>
      </c>
      <c r="B27" s="36" t="s">
        <v>260</v>
      </c>
      <c r="C27" s="50">
        <v>1994</v>
      </c>
      <c r="D27" s="36"/>
      <c r="E27" s="36"/>
      <c r="F27" s="36"/>
      <c r="G27" s="36"/>
      <c r="H27" s="36"/>
      <c r="I27" s="36" t="s">
        <v>261</v>
      </c>
      <c r="J27" s="42">
        <v>20</v>
      </c>
    </row>
    <row r="28" spans="1:10" ht="13.5" customHeight="1" thickBot="1">
      <c r="A28" s="54"/>
      <c r="B28" s="55"/>
      <c r="C28" s="55"/>
      <c r="D28" s="55"/>
      <c r="E28" s="55"/>
      <c r="F28" s="55"/>
      <c r="G28" s="55"/>
      <c r="H28" s="55"/>
      <c r="I28" s="55"/>
      <c r="J28" s="70"/>
    </row>
    <row r="29" spans="1:10" ht="13.5" customHeight="1">
      <c r="A29" s="71" t="s">
        <v>262</v>
      </c>
      <c r="B29" s="72"/>
      <c r="C29" s="72"/>
      <c r="D29" s="72"/>
      <c r="E29" s="72"/>
      <c r="F29" s="72"/>
      <c r="G29" s="72"/>
      <c r="H29" s="72"/>
      <c r="I29" s="72"/>
      <c r="J29" s="73"/>
    </row>
    <row r="30" spans="1:10" ht="13.5" customHeight="1">
      <c r="A30" s="78"/>
      <c r="B30" s="79"/>
      <c r="C30" s="79"/>
      <c r="D30" s="79"/>
      <c r="E30" s="79"/>
      <c r="F30" s="79"/>
      <c r="G30" s="79"/>
      <c r="H30" s="79"/>
      <c r="I30" s="79"/>
      <c r="J30" s="80"/>
    </row>
    <row r="31" spans="1:10" ht="13.5" customHeight="1">
      <c r="A31" s="76" t="s">
        <v>263</v>
      </c>
      <c r="B31" s="77"/>
      <c r="C31" s="77"/>
      <c r="D31" s="77"/>
      <c r="E31" s="77"/>
      <c r="F31" s="77"/>
      <c r="G31" s="77"/>
      <c r="H31" s="77"/>
      <c r="I31" s="77"/>
      <c r="J31" s="70"/>
    </row>
    <row r="32" spans="1:10" ht="13.5" customHeight="1">
      <c r="A32" s="78"/>
      <c r="B32" s="79"/>
      <c r="C32" s="79"/>
      <c r="D32" s="79"/>
      <c r="E32" s="79"/>
      <c r="F32" s="79"/>
      <c r="G32" s="79"/>
      <c r="H32" s="79"/>
      <c r="I32" s="79"/>
      <c r="J32" s="80"/>
    </row>
    <row r="33" spans="1:10" ht="13.5" customHeight="1">
      <c r="A33" s="76" t="s">
        <v>264</v>
      </c>
      <c r="B33" s="77"/>
      <c r="C33" s="77"/>
      <c r="D33" s="77"/>
      <c r="E33" s="77"/>
      <c r="F33" s="77"/>
      <c r="G33" s="77"/>
      <c r="H33" s="77"/>
      <c r="I33" s="77"/>
      <c r="J33" s="70"/>
    </row>
    <row r="34" spans="1:10" ht="13.5" customHeight="1">
      <c r="A34" s="76" t="s">
        <v>265</v>
      </c>
      <c r="B34" s="77"/>
      <c r="C34" s="77"/>
      <c r="D34" s="77"/>
      <c r="E34" s="77"/>
      <c r="F34" s="77"/>
      <c r="G34" s="77"/>
      <c r="H34" s="77"/>
      <c r="I34" s="77"/>
      <c r="J34" s="70"/>
    </row>
    <row r="35" spans="1:10" ht="13.5" customHeight="1">
      <c r="A35" s="76" t="s">
        <v>266</v>
      </c>
      <c r="B35" s="77"/>
      <c r="C35" s="77"/>
      <c r="D35" s="77"/>
      <c r="E35" s="77"/>
      <c r="F35" s="77"/>
      <c r="G35" s="77"/>
      <c r="H35" s="77"/>
      <c r="I35" s="77"/>
      <c r="J35" s="70"/>
    </row>
    <row r="36" spans="1:10" ht="13.5" customHeight="1">
      <c r="A36" s="78"/>
      <c r="B36" s="79"/>
      <c r="C36" s="79"/>
      <c r="D36" s="79"/>
      <c r="E36" s="79"/>
      <c r="F36" s="79"/>
      <c r="G36" s="79"/>
      <c r="H36" s="79"/>
      <c r="I36" s="79"/>
      <c r="J36" s="80"/>
    </row>
    <row r="37" spans="1:10" ht="18" customHeight="1">
      <c r="A37" s="76" t="s">
        <v>267</v>
      </c>
      <c r="B37" s="77"/>
      <c r="C37" s="77"/>
      <c r="D37" s="77"/>
      <c r="E37" s="77"/>
      <c r="F37" s="77"/>
      <c r="G37" s="77"/>
      <c r="H37" s="77"/>
      <c r="I37" s="77"/>
      <c r="J37" s="70"/>
    </row>
    <row r="38" spans="1:10" ht="21.75" customHeight="1">
      <c r="A38" s="76" t="s">
        <v>268</v>
      </c>
      <c r="B38" s="77"/>
      <c r="C38" s="77"/>
      <c r="D38" s="77"/>
      <c r="E38" s="77"/>
      <c r="F38" s="77"/>
      <c r="G38" s="77"/>
      <c r="H38" s="77"/>
      <c r="I38" s="77"/>
      <c r="J38" s="70"/>
    </row>
    <row r="39" spans="1:10" ht="13.5" customHeight="1">
      <c r="A39" s="76" t="s">
        <v>269</v>
      </c>
      <c r="B39" s="77"/>
      <c r="C39" s="77"/>
      <c r="D39" s="77"/>
      <c r="E39" s="77"/>
      <c r="F39" s="77"/>
      <c r="G39" s="77"/>
      <c r="H39" s="77"/>
      <c r="I39" s="77"/>
      <c r="J39" s="70"/>
    </row>
    <row r="40" spans="1:10" ht="13.5" customHeight="1">
      <c r="A40" s="76" t="s">
        <v>270</v>
      </c>
      <c r="B40" s="77"/>
      <c r="C40" s="77"/>
      <c r="D40" s="77"/>
      <c r="E40" s="77"/>
      <c r="F40" s="77"/>
      <c r="G40" s="77"/>
      <c r="H40" s="77"/>
      <c r="I40" s="77"/>
      <c r="J40" s="70"/>
    </row>
    <row r="41" spans="1:10" ht="13.5" customHeight="1">
      <c r="A41" s="76" t="s">
        <v>271</v>
      </c>
      <c r="B41" s="77"/>
      <c r="C41" s="77"/>
      <c r="D41" s="77"/>
      <c r="E41" s="77"/>
      <c r="F41" s="77"/>
      <c r="G41" s="77"/>
      <c r="H41" s="77"/>
      <c r="I41" s="77"/>
      <c r="J41" s="70"/>
    </row>
    <row r="42" spans="1:10" ht="13.5" customHeight="1">
      <c r="A42" s="76"/>
      <c r="B42" s="77"/>
      <c r="C42" s="77"/>
      <c r="D42" s="77"/>
      <c r="E42" s="77"/>
      <c r="F42" s="77"/>
      <c r="G42" s="77"/>
      <c r="H42" s="77"/>
      <c r="I42" s="77"/>
      <c r="J42" s="70"/>
    </row>
    <row r="43" spans="1:10" ht="13.5" customHeight="1" thickBot="1">
      <c r="A43" s="81" t="s">
        <v>272</v>
      </c>
      <c r="B43" s="82"/>
      <c r="C43" s="82"/>
      <c r="D43" s="82"/>
      <c r="E43" s="82"/>
      <c r="F43" s="82"/>
      <c r="G43" s="82"/>
      <c r="H43" s="82"/>
      <c r="I43" s="82"/>
      <c r="J43" s="83"/>
    </row>
  </sheetData>
  <mergeCells count="35">
    <mergeCell ref="A1:J1"/>
    <mergeCell ref="A42:J42"/>
    <mergeCell ref="A43:J43"/>
    <mergeCell ref="A38:J38"/>
    <mergeCell ref="A39:J39"/>
    <mergeCell ref="A40:J40"/>
    <mergeCell ref="A41:J41"/>
    <mergeCell ref="A34:J34"/>
    <mergeCell ref="A35:J35"/>
    <mergeCell ref="A36:J36"/>
    <mergeCell ref="A37:J37"/>
    <mergeCell ref="A30:J30"/>
    <mergeCell ref="A31:J31"/>
    <mergeCell ref="A32:J32"/>
    <mergeCell ref="A33:J33"/>
    <mergeCell ref="G5:H5"/>
    <mergeCell ref="A28:J28"/>
    <mergeCell ref="A29:J29"/>
    <mergeCell ref="B6:C6"/>
    <mergeCell ref="A7:J7"/>
    <mergeCell ref="H2:I2"/>
    <mergeCell ref="H3:I3"/>
    <mergeCell ref="J2:J3"/>
    <mergeCell ref="A4:A5"/>
    <mergeCell ref="B4:B5"/>
    <mergeCell ref="C4:C5"/>
    <mergeCell ref="D4:D5"/>
    <mergeCell ref="E4:F4"/>
    <mergeCell ref="E5:F5"/>
    <mergeCell ref="G4:H4"/>
    <mergeCell ref="A2:C3"/>
    <mergeCell ref="D2:E2"/>
    <mergeCell ref="D3:E3"/>
    <mergeCell ref="F2:G2"/>
    <mergeCell ref="F3:G3"/>
  </mergeCells>
  <printOptions/>
  <pageMargins left="0.75" right="0.75" top="1" bottom="1" header="0.4921259845" footer="0.492125984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workbookViewId="0" topLeftCell="A7">
      <selection activeCell="L2" sqref="L2"/>
    </sheetView>
  </sheetViews>
  <sheetFormatPr defaultColWidth="8.796875" defaultRowHeight="14.25"/>
  <cols>
    <col min="1" max="1" width="10.69921875" style="0" customWidth="1"/>
    <col min="2" max="2" width="15.69921875" style="0" customWidth="1"/>
    <col min="3" max="3" width="9.69921875" style="53" customWidth="1"/>
    <col min="4" max="8" width="10.69921875" style="0" customWidth="1"/>
    <col min="9" max="9" width="10.69921875" style="114" customWidth="1"/>
  </cols>
  <sheetData>
    <row r="1" spans="1:9" ht="33" customHeight="1" thickBot="1">
      <c r="A1" s="104" t="s">
        <v>380</v>
      </c>
      <c r="B1" s="105"/>
      <c r="C1" s="105"/>
      <c r="D1" s="105"/>
      <c r="E1" s="105"/>
      <c r="F1" s="105"/>
      <c r="G1" s="105"/>
      <c r="H1" s="105"/>
      <c r="I1" s="106"/>
    </row>
    <row r="2" spans="1:9" ht="13.5" customHeight="1">
      <c r="A2" s="60"/>
      <c r="B2" s="55"/>
      <c r="C2" s="56"/>
      <c r="D2" s="60" t="s">
        <v>166</v>
      </c>
      <c r="E2" s="56"/>
      <c r="F2" s="60" t="s">
        <v>275</v>
      </c>
      <c r="G2" s="56"/>
      <c r="H2" s="36" t="s">
        <v>120</v>
      </c>
      <c r="I2" s="110"/>
    </row>
    <row r="3" spans="1:9" ht="13.5" customHeight="1" thickBot="1">
      <c r="A3" s="61"/>
      <c r="B3" s="58"/>
      <c r="C3" s="59"/>
      <c r="D3" s="61" t="s">
        <v>274</v>
      </c>
      <c r="E3" s="59"/>
      <c r="F3" s="61" t="s">
        <v>276</v>
      </c>
      <c r="G3" s="59"/>
      <c r="H3" s="37" t="s">
        <v>277</v>
      </c>
      <c r="I3" s="111"/>
    </row>
    <row r="4" spans="1:9" ht="13.5" customHeight="1">
      <c r="A4" s="66" t="s">
        <v>168</v>
      </c>
      <c r="B4" s="66" t="s">
        <v>169</v>
      </c>
      <c r="C4" s="66" t="s">
        <v>170</v>
      </c>
      <c r="D4" s="66"/>
      <c r="E4" s="60" t="s">
        <v>163</v>
      </c>
      <c r="F4" s="56"/>
      <c r="G4" s="60" t="s">
        <v>278</v>
      </c>
      <c r="H4" s="55"/>
      <c r="I4" s="112" t="s">
        <v>280</v>
      </c>
    </row>
    <row r="5" spans="1:9" ht="13.5" customHeight="1" thickBot="1">
      <c r="A5" s="67"/>
      <c r="B5" s="67"/>
      <c r="C5" s="67"/>
      <c r="D5" s="67"/>
      <c r="E5" s="61" t="s">
        <v>164</v>
      </c>
      <c r="F5" s="59"/>
      <c r="G5" s="61" t="s">
        <v>279</v>
      </c>
      <c r="H5" s="58"/>
      <c r="I5" s="113" t="s">
        <v>177</v>
      </c>
    </row>
    <row r="6" spans="1:9" ht="13.5" customHeight="1" thickBot="1">
      <c r="A6" s="36"/>
      <c r="B6" s="74" t="s">
        <v>178</v>
      </c>
      <c r="C6" s="75"/>
      <c r="D6" s="36">
        <v>21</v>
      </c>
      <c r="E6" s="36">
        <v>24</v>
      </c>
      <c r="F6" s="36">
        <v>6</v>
      </c>
      <c r="G6" s="36">
        <v>21</v>
      </c>
      <c r="H6" s="36">
        <v>12</v>
      </c>
      <c r="I6" s="113"/>
    </row>
    <row r="7" spans="1:9" ht="13.5" customHeight="1" thickBot="1">
      <c r="A7" s="60"/>
      <c r="B7" s="55"/>
      <c r="C7" s="55"/>
      <c r="D7" s="55"/>
      <c r="E7" s="55"/>
      <c r="F7" s="55"/>
      <c r="G7" s="55"/>
      <c r="H7" s="55"/>
      <c r="I7" s="55"/>
    </row>
    <row r="8" spans="1:9" ht="13.5" customHeight="1" thickBot="1">
      <c r="A8" s="109">
        <v>1</v>
      </c>
      <c r="B8" s="36" t="s">
        <v>179</v>
      </c>
      <c r="C8" s="36">
        <v>1995</v>
      </c>
      <c r="D8" s="36" t="s">
        <v>183</v>
      </c>
      <c r="E8" s="36"/>
      <c r="F8" s="36"/>
      <c r="G8" s="36" t="s">
        <v>221</v>
      </c>
      <c r="H8" s="36" t="s">
        <v>183</v>
      </c>
      <c r="I8" s="40" t="s">
        <v>281</v>
      </c>
    </row>
    <row r="9" spans="1:9" ht="13.5" customHeight="1" thickBot="1">
      <c r="A9" s="109">
        <v>2</v>
      </c>
      <c r="B9" s="36" t="s">
        <v>282</v>
      </c>
      <c r="C9" s="36">
        <v>1994</v>
      </c>
      <c r="D9" s="36" t="s">
        <v>283</v>
      </c>
      <c r="E9" s="36" t="s">
        <v>284</v>
      </c>
      <c r="F9" s="36" t="s">
        <v>183</v>
      </c>
      <c r="G9" s="36" t="s">
        <v>183</v>
      </c>
      <c r="H9" s="36" t="s">
        <v>285</v>
      </c>
      <c r="I9" s="41" t="s">
        <v>286</v>
      </c>
    </row>
    <row r="10" spans="1:9" ht="13.5" customHeight="1" thickBot="1">
      <c r="A10" s="109">
        <v>3</v>
      </c>
      <c r="B10" s="36" t="s">
        <v>244</v>
      </c>
      <c r="C10" s="36">
        <v>1994</v>
      </c>
      <c r="D10" s="36" t="s">
        <v>221</v>
      </c>
      <c r="E10" s="36" t="s">
        <v>287</v>
      </c>
      <c r="F10" s="36" t="s">
        <v>288</v>
      </c>
      <c r="G10" s="36" t="s">
        <v>283</v>
      </c>
      <c r="H10" s="36" t="s">
        <v>181</v>
      </c>
      <c r="I10" s="41" t="s">
        <v>289</v>
      </c>
    </row>
    <row r="11" spans="1:9" ht="13.5" customHeight="1" thickBot="1">
      <c r="A11" s="109">
        <v>4</v>
      </c>
      <c r="B11" s="36" t="s">
        <v>13</v>
      </c>
      <c r="C11" s="36">
        <v>1979</v>
      </c>
      <c r="D11" s="36" t="s">
        <v>245</v>
      </c>
      <c r="E11" s="36" t="s">
        <v>290</v>
      </c>
      <c r="F11" s="36"/>
      <c r="G11" s="36" t="s">
        <v>291</v>
      </c>
      <c r="H11" s="36"/>
      <c r="I11" s="41" t="s">
        <v>292</v>
      </c>
    </row>
    <row r="12" spans="1:9" ht="13.5" customHeight="1" thickBot="1">
      <c r="A12" s="109">
        <v>5</v>
      </c>
      <c r="B12" s="36" t="s">
        <v>254</v>
      </c>
      <c r="C12" s="36">
        <v>1994</v>
      </c>
      <c r="D12" s="36" t="s">
        <v>291</v>
      </c>
      <c r="E12" s="36" t="s">
        <v>293</v>
      </c>
      <c r="F12" s="36" t="s">
        <v>294</v>
      </c>
      <c r="G12" s="36" t="s">
        <v>295</v>
      </c>
      <c r="H12" s="36" t="s">
        <v>296</v>
      </c>
      <c r="I12" s="41" t="s">
        <v>297</v>
      </c>
    </row>
    <row r="13" spans="1:9" ht="13.5" customHeight="1" thickBot="1">
      <c r="A13" s="109">
        <v>6</v>
      </c>
      <c r="B13" s="36" t="s">
        <v>298</v>
      </c>
      <c r="C13" s="36">
        <v>1994</v>
      </c>
      <c r="D13" s="36" t="s">
        <v>299</v>
      </c>
      <c r="E13" s="36" t="s">
        <v>183</v>
      </c>
      <c r="F13" s="36" t="s">
        <v>300</v>
      </c>
      <c r="G13" s="36" t="s">
        <v>301</v>
      </c>
      <c r="H13" s="36" t="s">
        <v>302</v>
      </c>
      <c r="I13" s="41" t="s">
        <v>303</v>
      </c>
    </row>
    <row r="14" spans="1:9" ht="13.5" customHeight="1" thickBot="1">
      <c r="A14" s="109">
        <v>7</v>
      </c>
      <c r="B14" s="36" t="s">
        <v>229</v>
      </c>
      <c r="C14" s="36">
        <v>1994</v>
      </c>
      <c r="D14" s="36" t="s">
        <v>304</v>
      </c>
      <c r="E14" s="36" t="s">
        <v>305</v>
      </c>
      <c r="F14" s="36"/>
      <c r="G14" s="36"/>
      <c r="H14" s="36" t="s">
        <v>306</v>
      </c>
      <c r="I14" s="41" t="s">
        <v>307</v>
      </c>
    </row>
    <row r="15" spans="1:9" ht="13.5" customHeight="1" thickBot="1">
      <c r="A15" s="109">
        <v>8</v>
      </c>
      <c r="B15" s="36" t="s">
        <v>308</v>
      </c>
      <c r="C15" s="36">
        <v>1987</v>
      </c>
      <c r="D15" s="36"/>
      <c r="E15" s="36" t="s">
        <v>309</v>
      </c>
      <c r="F15" s="36"/>
      <c r="G15" s="36" t="s">
        <v>245</v>
      </c>
      <c r="H15" s="36"/>
      <c r="I15" s="41" t="s">
        <v>310</v>
      </c>
    </row>
    <row r="16" spans="1:9" ht="13.5" customHeight="1" thickBot="1">
      <c r="A16" s="109">
        <v>9</v>
      </c>
      <c r="B16" s="36" t="s">
        <v>311</v>
      </c>
      <c r="C16" s="36">
        <v>1992</v>
      </c>
      <c r="D16" s="36" t="s">
        <v>295</v>
      </c>
      <c r="E16" s="36" t="s">
        <v>312</v>
      </c>
      <c r="F16" s="36"/>
      <c r="G16" s="36"/>
      <c r="H16" s="36"/>
      <c r="I16" s="41">
        <v>156</v>
      </c>
    </row>
    <row r="17" spans="1:9" ht="13.5" customHeight="1" thickBot="1">
      <c r="A17" s="109">
        <v>10</v>
      </c>
      <c r="B17" s="36" t="s">
        <v>313</v>
      </c>
      <c r="C17" s="36">
        <v>1994</v>
      </c>
      <c r="D17" s="36" t="s">
        <v>314</v>
      </c>
      <c r="E17" s="36" t="s">
        <v>315</v>
      </c>
      <c r="F17" s="36" t="s">
        <v>316</v>
      </c>
      <c r="G17" s="36" t="s">
        <v>317</v>
      </c>
      <c r="H17" s="36" t="s">
        <v>318</v>
      </c>
      <c r="I17" s="41" t="s">
        <v>319</v>
      </c>
    </row>
    <row r="18" spans="1:9" ht="13.5" customHeight="1" thickBot="1">
      <c r="A18" s="109">
        <v>11</v>
      </c>
      <c r="B18" s="36" t="s">
        <v>320</v>
      </c>
      <c r="C18" s="36">
        <v>1995</v>
      </c>
      <c r="D18" s="36" t="s">
        <v>321</v>
      </c>
      <c r="E18" s="36" t="s">
        <v>322</v>
      </c>
      <c r="F18" s="36"/>
      <c r="G18" s="36"/>
      <c r="H18" s="36"/>
      <c r="I18" s="41" t="s">
        <v>323</v>
      </c>
    </row>
    <row r="19" spans="1:9" ht="13.5" customHeight="1" thickBot="1">
      <c r="A19" s="109">
        <v>12</v>
      </c>
      <c r="B19" s="36" t="s">
        <v>249</v>
      </c>
      <c r="C19" s="36">
        <v>1983</v>
      </c>
      <c r="D19" s="36"/>
      <c r="E19" s="36" t="s">
        <v>324</v>
      </c>
      <c r="F19" s="36"/>
      <c r="G19" s="36" t="s">
        <v>325</v>
      </c>
      <c r="H19" s="36"/>
      <c r="I19" s="41" t="s">
        <v>326</v>
      </c>
    </row>
    <row r="20" spans="1:9" ht="13.5" customHeight="1" thickBot="1">
      <c r="A20" s="109">
        <v>13</v>
      </c>
      <c r="B20" s="36" t="s">
        <v>327</v>
      </c>
      <c r="C20" s="36">
        <v>1996</v>
      </c>
      <c r="D20" s="36" t="s">
        <v>325</v>
      </c>
      <c r="E20" s="36" t="s">
        <v>328</v>
      </c>
      <c r="F20" s="36"/>
      <c r="G20" s="36"/>
      <c r="H20" s="36"/>
      <c r="I20" s="41" t="s">
        <v>329</v>
      </c>
    </row>
    <row r="21" spans="1:9" ht="13.5" customHeight="1" thickBot="1">
      <c r="A21" s="109">
        <v>14</v>
      </c>
      <c r="B21" s="36" t="s">
        <v>330</v>
      </c>
      <c r="C21" s="36">
        <v>1991</v>
      </c>
      <c r="D21" s="36"/>
      <c r="E21" s="36"/>
      <c r="F21" s="36"/>
      <c r="G21" s="36" t="s">
        <v>299</v>
      </c>
      <c r="H21" s="36" t="s">
        <v>331</v>
      </c>
      <c r="I21" s="41" t="s">
        <v>332</v>
      </c>
    </row>
    <row r="22" spans="1:9" ht="13.5" customHeight="1" thickBot="1">
      <c r="A22" s="109">
        <v>15</v>
      </c>
      <c r="B22" s="36" t="s">
        <v>246</v>
      </c>
      <c r="C22" s="36">
        <v>1987</v>
      </c>
      <c r="D22" s="36" t="s">
        <v>317</v>
      </c>
      <c r="E22" s="36"/>
      <c r="F22" s="36"/>
      <c r="G22" s="36" t="s">
        <v>314</v>
      </c>
      <c r="H22" s="36"/>
      <c r="I22" s="41" t="s">
        <v>333</v>
      </c>
    </row>
    <row r="23" spans="1:9" ht="13.5" customHeight="1" thickBot="1">
      <c r="A23" s="109">
        <v>16</v>
      </c>
      <c r="B23" s="36" t="s">
        <v>185</v>
      </c>
      <c r="C23" s="36">
        <v>1990</v>
      </c>
      <c r="D23" s="36"/>
      <c r="E23" s="36"/>
      <c r="F23" s="36"/>
      <c r="G23" s="36"/>
      <c r="H23" s="36" t="s">
        <v>334</v>
      </c>
      <c r="I23" s="41" t="s">
        <v>335</v>
      </c>
    </row>
    <row r="24" spans="1:9" ht="13.5" customHeight="1" thickBot="1">
      <c r="A24" s="109">
        <v>17</v>
      </c>
      <c r="B24" s="36" t="s">
        <v>232</v>
      </c>
      <c r="C24" s="36">
        <v>1978</v>
      </c>
      <c r="D24" s="36"/>
      <c r="E24" s="36"/>
      <c r="F24" s="36"/>
      <c r="G24" s="36" t="s">
        <v>336</v>
      </c>
      <c r="H24" s="36"/>
      <c r="I24" s="41" t="s">
        <v>337</v>
      </c>
    </row>
    <row r="25" spans="1:9" ht="13.5" customHeight="1" thickBot="1">
      <c r="A25" s="109">
        <v>18</v>
      </c>
      <c r="B25" s="36" t="s">
        <v>236</v>
      </c>
      <c r="C25" s="36">
        <v>1964</v>
      </c>
      <c r="D25" s="36"/>
      <c r="E25" s="36"/>
      <c r="F25" s="36"/>
      <c r="G25" s="36" t="s">
        <v>304</v>
      </c>
      <c r="H25" s="36"/>
      <c r="I25" s="41" t="s">
        <v>338</v>
      </c>
    </row>
    <row r="26" spans="1:9" ht="13.5" customHeight="1" thickBot="1">
      <c r="A26" s="109">
        <v>19</v>
      </c>
      <c r="B26" s="36" t="s">
        <v>80</v>
      </c>
      <c r="C26" s="36">
        <v>1991</v>
      </c>
      <c r="D26" s="36"/>
      <c r="E26" s="36" t="s">
        <v>339</v>
      </c>
      <c r="F26" s="36"/>
      <c r="G26" s="36"/>
      <c r="H26" s="36" t="s">
        <v>340</v>
      </c>
      <c r="I26" s="41" t="s">
        <v>341</v>
      </c>
    </row>
    <row r="27" spans="1:9" ht="13.5" customHeight="1" thickBot="1">
      <c r="A27" s="109">
        <v>20</v>
      </c>
      <c r="B27" s="36" t="s">
        <v>342</v>
      </c>
      <c r="C27" s="36">
        <v>1996</v>
      </c>
      <c r="D27" s="36" t="s">
        <v>343</v>
      </c>
      <c r="E27" s="36" t="s">
        <v>344</v>
      </c>
      <c r="F27" s="36" t="s">
        <v>345</v>
      </c>
      <c r="G27" s="36"/>
      <c r="H27" s="36" t="s">
        <v>346</v>
      </c>
      <c r="I27" s="41" t="s">
        <v>347</v>
      </c>
    </row>
    <row r="28" spans="1:9" ht="13.5" customHeight="1" thickBot="1">
      <c r="A28" s="109">
        <v>21</v>
      </c>
      <c r="B28" s="36" t="s">
        <v>196</v>
      </c>
      <c r="C28" s="36">
        <v>1993</v>
      </c>
      <c r="D28" s="36"/>
      <c r="E28" s="36"/>
      <c r="F28" s="36"/>
      <c r="G28" s="36" t="s">
        <v>321</v>
      </c>
      <c r="H28" s="36"/>
      <c r="I28" s="41" t="s">
        <v>348</v>
      </c>
    </row>
    <row r="29" spans="1:9" ht="13.5" customHeight="1" thickBot="1">
      <c r="A29" s="109">
        <v>22</v>
      </c>
      <c r="B29" s="36" t="s">
        <v>260</v>
      </c>
      <c r="C29" s="36">
        <v>1994</v>
      </c>
      <c r="D29" s="36"/>
      <c r="E29" s="36" t="s">
        <v>349</v>
      </c>
      <c r="F29" s="36"/>
      <c r="G29" s="36" t="s">
        <v>350</v>
      </c>
      <c r="H29" s="36"/>
      <c r="I29" s="41" t="s">
        <v>351</v>
      </c>
    </row>
    <row r="30" spans="1:9" ht="13.5" customHeight="1" thickBot="1">
      <c r="A30" s="109">
        <v>23</v>
      </c>
      <c r="B30" s="36" t="s">
        <v>352</v>
      </c>
      <c r="C30" s="36">
        <v>1994</v>
      </c>
      <c r="D30" s="36"/>
      <c r="E30" s="36" t="s">
        <v>353</v>
      </c>
      <c r="F30" s="36"/>
      <c r="G30" s="36" t="s">
        <v>354</v>
      </c>
      <c r="H30" s="36" t="s">
        <v>355</v>
      </c>
      <c r="I30" s="41">
        <v>53</v>
      </c>
    </row>
    <row r="31" spans="1:9" ht="13.5" customHeight="1" thickBot="1">
      <c r="A31" s="109">
        <v>24</v>
      </c>
      <c r="B31" s="36" t="s">
        <v>356</v>
      </c>
      <c r="C31" s="36">
        <v>1996</v>
      </c>
      <c r="D31" s="36"/>
      <c r="E31" s="36" t="s">
        <v>357</v>
      </c>
      <c r="F31" s="36"/>
      <c r="G31" s="36"/>
      <c r="H31" s="36"/>
      <c r="I31" s="41">
        <v>50</v>
      </c>
    </row>
    <row r="32" spans="1:9" ht="13.5" customHeight="1" thickBot="1">
      <c r="A32" s="109">
        <v>25</v>
      </c>
      <c r="B32" s="36" t="s">
        <v>358</v>
      </c>
      <c r="C32" s="36">
        <v>1995</v>
      </c>
      <c r="D32" s="36"/>
      <c r="E32" s="36" t="s">
        <v>359</v>
      </c>
      <c r="F32" s="36"/>
      <c r="G32" s="36" t="s">
        <v>360</v>
      </c>
      <c r="H32" s="36"/>
      <c r="I32" s="41" t="s">
        <v>361</v>
      </c>
    </row>
    <row r="33" spans="1:9" ht="13.5" customHeight="1" thickBot="1">
      <c r="A33" s="109">
        <v>26</v>
      </c>
      <c r="B33" s="36" t="s">
        <v>252</v>
      </c>
      <c r="C33" s="36">
        <v>1994</v>
      </c>
      <c r="D33" s="36" t="s">
        <v>301</v>
      </c>
      <c r="E33" s="36"/>
      <c r="F33" s="36"/>
      <c r="G33" s="36"/>
      <c r="H33" s="36"/>
      <c r="I33" s="41" t="s">
        <v>362</v>
      </c>
    </row>
    <row r="34" spans="1:9" ht="13.5" customHeight="1" thickBot="1">
      <c r="A34" s="109">
        <v>27</v>
      </c>
      <c r="B34" s="36" t="s">
        <v>363</v>
      </c>
      <c r="C34" s="36">
        <v>1996</v>
      </c>
      <c r="D34" s="36"/>
      <c r="E34" s="36" t="s">
        <v>364</v>
      </c>
      <c r="F34" s="36"/>
      <c r="G34" s="36"/>
      <c r="H34" s="36"/>
      <c r="I34" s="41">
        <v>25</v>
      </c>
    </row>
    <row r="35" spans="1:9" ht="13.5" customHeight="1" thickBot="1">
      <c r="A35" s="109">
        <v>28</v>
      </c>
      <c r="B35" s="36" t="s">
        <v>365</v>
      </c>
      <c r="C35" s="36">
        <v>1998</v>
      </c>
      <c r="D35" s="36" t="s">
        <v>350</v>
      </c>
      <c r="E35" s="36"/>
      <c r="F35" s="36"/>
      <c r="G35" s="36"/>
      <c r="H35" s="36"/>
      <c r="I35" s="41">
        <v>19</v>
      </c>
    </row>
    <row r="36" spans="1:9" ht="13.5" customHeight="1" thickBot="1">
      <c r="A36" s="109">
        <v>29</v>
      </c>
      <c r="B36" s="36" t="s">
        <v>366</v>
      </c>
      <c r="C36" s="36">
        <v>1957</v>
      </c>
      <c r="D36" s="36"/>
      <c r="E36" s="36" t="s">
        <v>367</v>
      </c>
      <c r="F36" s="36"/>
      <c r="G36" s="36"/>
      <c r="H36" s="36"/>
      <c r="I36" s="115">
        <v>41041</v>
      </c>
    </row>
    <row r="37" spans="1:9" ht="13.5" customHeight="1" thickBot="1">
      <c r="A37" s="109">
        <v>30</v>
      </c>
      <c r="B37" s="36" t="s">
        <v>368</v>
      </c>
      <c r="C37" s="36">
        <v>1996</v>
      </c>
      <c r="D37" s="36" t="s">
        <v>369</v>
      </c>
      <c r="E37" s="36"/>
      <c r="F37" s="36"/>
      <c r="G37" s="36"/>
      <c r="H37" s="36"/>
      <c r="I37" s="115">
        <v>41038</v>
      </c>
    </row>
    <row r="38" spans="1:9" ht="13.5" customHeight="1" thickBot="1">
      <c r="A38" s="109">
        <v>31</v>
      </c>
      <c r="B38" s="36" t="s">
        <v>370</v>
      </c>
      <c r="C38" s="36">
        <v>1993</v>
      </c>
      <c r="D38" s="36" t="s">
        <v>371</v>
      </c>
      <c r="E38" s="36"/>
      <c r="F38" s="36"/>
      <c r="G38" s="36"/>
      <c r="H38" s="36"/>
      <c r="I38" s="115">
        <v>41125</v>
      </c>
    </row>
    <row r="39" spans="1:9" ht="13.5" customHeight="1" thickBot="1">
      <c r="A39" s="109">
        <v>32</v>
      </c>
      <c r="B39" s="36" t="s">
        <v>372</v>
      </c>
      <c r="C39" s="36">
        <v>1998</v>
      </c>
      <c r="D39" s="36"/>
      <c r="E39" s="36" t="s">
        <v>373</v>
      </c>
      <c r="F39" s="36"/>
      <c r="G39" s="36"/>
      <c r="H39" s="36"/>
      <c r="I39" s="116">
        <v>40943</v>
      </c>
    </row>
    <row r="40" spans="1:9" ht="13.5" customHeight="1" thickBot="1">
      <c r="A40" s="60"/>
      <c r="B40" s="55"/>
      <c r="C40" s="55"/>
      <c r="D40" s="55"/>
      <c r="E40" s="55"/>
      <c r="F40" s="55"/>
      <c r="G40" s="55"/>
      <c r="H40" s="55"/>
      <c r="I40" s="77"/>
    </row>
    <row r="41" spans="1:9" ht="13.5" customHeight="1">
      <c r="A41" s="71" t="s">
        <v>262</v>
      </c>
      <c r="B41" s="72"/>
      <c r="C41" s="72"/>
      <c r="D41" s="72"/>
      <c r="E41" s="72"/>
      <c r="F41" s="72"/>
      <c r="G41" s="72"/>
      <c r="H41" s="72"/>
      <c r="I41" s="73"/>
    </row>
    <row r="42" spans="1:9" ht="15">
      <c r="A42" s="78"/>
      <c r="B42" s="79"/>
      <c r="C42" s="79"/>
      <c r="D42" s="79"/>
      <c r="E42" s="79"/>
      <c r="F42" s="79"/>
      <c r="G42" s="79"/>
      <c r="H42" s="79"/>
      <c r="I42" s="80"/>
    </row>
    <row r="43" spans="1:9" ht="15">
      <c r="A43" s="76" t="s">
        <v>374</v>
      </c>
      <c r="B43" s="77"/>
      <c r="C43" s="77"/>
      <c r="D43" s="77"/>
      <c r="E43" s="77"/>
      <c r="F43" s="77"/>
      <c r="G43" s="77"/>
      <c r="H43" s="77"/>
      <c r="I43" s="70"/>
    </row>
    <row r="44" spans="1:9" ht="15">
      <c r="A44" s="78"/>
      <c r="B44" s="79"/>
      <c r="C44" s="79"/>
      <c r="D44" s="79"/>
      <c r="E44" s="79"/>
      <c r="F44" s="79"/>
      <c r="G44" s="79"/>
      <c r="H44" s="79"/>
      <c r="I44" s="80"/>
    </row>
    <row r="45" spans="1:9" ht="15">
      <c r="A45" s="76" t="s">
        <v>264</v>
      </c>
      <c r="B45" s="77"/>
      <c r="C45" s="77"/>
      <c r="D45" s="77"/>
      <c r="E45" s="77"/>
      <c r="F45" s="77"/>
      <c r="G45" s="77"/>
      <c r="H45" s="77"/>
      <c r="I45" s="70"/>
    </row>
    <row r="46" spans="1:9" ht="15">
      <c r="A46" s="76" t="s">
        <v>265</v>
      </c>
      <c r="B46" s="77"/>
      <c r="C46" s="77"/>
      <c r="D46" s="77"/>
      <c r="E46" s="77"/>
      <c r="F46" s="77"/>
      <c r="G46" s="77"/>
      <c r="H46" s="77"/>
      <c r="I46" s="70"/>
    </row>
    <row r="47" spans="1:9" ht="15">
      <c r="A47" s="76" t="s">
        <v>375</v>
      </c>
      <c r="B47" s="77"/>
      <c r="C47" s="77"/>
      <c r="D47" s="77"/>
      <c r="E47" s="77"/>
      <c r="F47" s="77"/>
      <c r="G47" s="77"/>
      <c r="H47" s="77"/>
      <c r="I47" s="70"/>
    </row>
    <row r="48" spans="1:9" ht="15">
      <c r="A48" s="76" t="s">
        <v>376</v>
      </c>
      <c r="B48" s="77"/>
      <c r="C48" s="77"/>
      <c r="D48" s="77"/>
      <c r="E48" s="77"/>
      <c r="F48" s="77"/>
      <c r="G48" s="77"/>
      <c r="H48" s="77"/>
      <c r="I48" s="70"/>
    </row>
    <row r="49" spans="1:9" ht="15">
      <c r="A49" s="78"/>
      <c r="B49" s="79"/>
      <c r="C49" s="79"/>
      <c r="D49" s="79"/>
      <c r="E49" s="79"/>
      <c r="F49" s="79"/>
      <c r="G49" s="79"/>
      <c r="H49" s="79"/>
      <c r="I49" s="80"/>
    </row>
    <row r="50" spans="1:9" ht="13.5" customHeight="1">
      <c r="A50" s="76" t="s">
        <v>267</v>
      </c>
      <c r="B50" s="77"/>
      <c r="C50" s="77"/>
      <c r="D50" s="77"/>
      <c r="E50" s="77"/>
      <c r="F50" s="77"/>
      <c r="G50" s="77"/>
      <c r="H50" s="77"/>
      <c r="I50" s="70"/>
    </row>
    <row r="51" spans="1:9" ht="13.5" customHeight="1">
      <c r="A51" s="76" t="s">
        <v>377</v>
      </c>
      <c r="B51" s="77"/>
      <c r="C51" s="77"/>
      <c r="D51" s="77"/>
      <c r="E51" s="77"/>
      <c r="F51" s="77"/>
      <c r="G51" s="77"/>
      <c r="H51" s="77"/>
      <c r="I51" s="70"/>
    </row>
    <row r="52" spans="1:9" ht="13.5" customHeight="1">
      <c r="A52" s="76" t="s">
        <v>378</v>
      </c>
      <c r="B52" s="77"/>
      <c r="C52" s="77"/>
      <c r="D52" s="77"/>
      <c r="E52" s="77"/>
      <c r="F52" s="77"/>
      <c r="G52" s="77"/>
      <c r="H52" s="77"/>
      <c r="I52" s="70"/>
    </row>
    <row r="53" spans="1:9" ht="15">
      <c r="A53" s="76" t="s">
        <v>269</v>
      </c>
      <c r="B53" s="77"/>
      <c r="C53" s="77"/>
      <c r="D53" s="77"/>
      <c r="E53" s="77"/>
      <c r="F53" s="77"/>
      <c r="G53" s="77"/>
      <c r="H53" s="77"/>
      <c r="I53" s="70"/>
    </row>
    <row r="54" spans="1:9" ht="15">
      <c r="A54" s="76" t="s">
        <v>270</v>
      </c>
      <c r="B54" s="77"/>
      <c r="C54" s="77"/>
      <c r="D54" s="77"/>
      <c r="E54" s="77"/>
      <c r="F54" s="77"/>
      <c r="G54" s="77"/>
      <c r="H54" s="77"/>
      <c r="I54" s="70"/>
    </row>
    <row r="55" spans="1:9" ht="15">
      <c r="A55" s="76" t="s">
        <v>271</v>
      </c>
      <c r="B55" s="77"/>
      <c r="C55" s="77"/>
      <c r="D55" s="77"/>
      <c r="E55" s="77"/>
      <c r="F55" s="77"/>
      <c r="G55" s="77"/>
      <c r="H55" s="77"/>
      <c r="I55" s="70"/>
    </row>
    <row r="56" spans="1:9" ht="15">
      <c r="A56" s="76"/>
      <c r="B56" s="77"/>
      <c r="C56" s="77"/>
      <c r="D56" s="77"/>
      <c r="E56" s="77"/>
      <c r="F56" s="77"/>
      <c r="G56" s="77"/>
      <c r="H56" s="77"/>
      <c r="I56" s="70"/>
    </row>
    <row r="57" spans="1:9" ht="15.75" thickBot="1">
      <c r="A57" s="81" t="s">
        <v>379</v>
      </c>
      <c r="B57" s="82"/>
      <c r="C57" s="82"/>
      <c r="D57" s="82"/>
      <c r="E57" s="82"/>
      <c r="F57" s="82"/>
      <c r="G57" s="82"/>
      <c r="H57" s="82"/>
      <c r="I57" s="83"/>
    </row>
  </sheetData>
  <mergeCells count="35">
    <mergeCell ref="A54:I54"/>
    <mergeCell ref="A55:I55"/>
    <mergeCell ref="A56:I56"/>
    <mergeCell ref="A57:I57"/>
    <mergeCell ref="A50:I50"/>
    <mergeCell ref="A51:I51"/>
    <mergeCell ref="A52:I52"/>
    <mergeCell ref="A53:I53"/>
    <mergeCell ref="A46:I46"/>
    <mergeCell ref="A47:I47"/>
    <mergeCell ref="A48:I48"/>
    <mergeCell ref="A49:I49"/>
    <mergeCell ref="A42:I42"/>
    <mergeCell ref="A43:I43"/>
    <mergeCell ref="A44:I44"/>
    <mergeCell ref="A45:I45"/>
    <mergeCell ref="A40:I40"/>
    <mergeCell ref="A41:I41"/>
    <mergeCell ref="I2:I3"/>
    <mergeCell ref="A4:A5"/>
    <mergeCell ref="B4:B5"/>
    <mergeCell ref="C4:C5"/>
    <mergeCell ref="D4:D5"/>
    <mergeCell ref="E5:F5"/>
    <mergeCell ref="G5:H5"/>
    <mergeCell ref="D2:E2"/>
    <mergeCell ref="F2:G2"/>
    <mergeCell ref="A2:C3"/>
    <mergeCell ref="D3:E3"/>
    <mergeCell ref="F3:G3"/>
    <mergeCell ref="E4:F4"/>
    <mergeCell ref="G4:H4"/>
    <mergeCell ref="B6:C6"/>
    <mergeCell ref="A7:I7"/>
    <mergeCell ref="A1:I1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1">
      <selection activeCell="M36" sqref="M36"/>
    </sheetView>
  </sheetViews>
  <sheetFormatPr defaultColWidth="8.796875" defaultRowHeight="14.25"/>
  <cols>
    <col min="1" max="1" width="10.69921875" style="0" customWidth="1"/>
    <col min="2" max="2" width="15.69921875" style="0" customWidth="1"/>
    <col min="3" max="3" width="9.69921875" style="53" customWidth="1"/>
    <col min="4" max="9" width="10.69921875" style="0" customWidth="1"/>
  </cols>
  <sheetData>
    <row r="1" spans="1:9" ht="33" customHeight="1" thickBot="1">
      <c r="A1" s="117" t="s">
        <v>411</v>
      </c>
      <c r="B1" s="118"/>
      <c r="C1" s="118"/>
      <c r="D1" s="118"/>
      <c r="E1" s="118"/>
      <c r="F1" s="118"/>
      <c r="G1" s="118"/>
      <c r="H1" s="118"/>
      <c r="I1" s="118"/>
    </row>
    <row r="2" spans="1:9" ht="13.5" customHeight="1">
      <c r="A2" s="60"/>
      <c r="B2" s="55"/>
      <c r="C2" s="56"/>
      <c r="D2" s="60" t="s">
        <v>171</v>
      </c>
      <c r="E2" s="56"/>
      <c r="F2" s="60" t="s">
        <v>120</v>
      </c>
      <c r="G2" s="56"/>
      <c r="H2" s="36" t="s">
        <v>166</v>
      </c>
      <c r="I2" s="56"/>
    </row>
    <row r="3" spans="1:9" ht="13.5" customHeight="1" thickBot="1">
      <c r="A3" s="61"/>
      <c r="B3" s="58"/>
      <c r="C3" s="59"/>
      <c r="D3" s="61" t="s">
        <v>172</v>
      </c>
      <c r="E3" s="59"/>
      <c r="F3" s="61" t="s">
        <v>165</v>
      </c>
      <c r="G3" s="59"/>
      <c r="H3" s="37" t="s">
        <v>167</v>
      </c>
      <c r="I3" s="59"/>
    </row>
    <row r="4" spans="1:9" ht="13.5" customHeight="1">
      <c r="A4" s="66" t="s">
        <v>168</v>
      </c>
      <c r="B4" s="66" t="s">
        <v>169</v>
      </c>
      <c r="C4" s="66" t="s">
        <v>170</v>
      </c>
      <c r="D4" s="66"/>
      <c r="E4" s="60" t="s">
        <v>278</v>
      </c>
      <c r="F4" s="56"/>
      <c r="G4" s="60" t="s">
        <v>166</v>
      </c>
      <c r="H4" s="55"/>
      <c r="I4" s="107" t="s">
        <v>280</v>
      </c>
    </row>
    <row r="5" spans="1:9" ht="13.5" customHeight="1" thickBot="1">
      <c r="A5" s="67"/>
      <c r="B5" s="67"/>
      <c r="C5" s="67"/>
      <c r="D5" s="67"/>
      <c r="E5" s="61" t="s">
        <v>381</v>
      </c>
      <c r="F5" s="59"/>
      <c r="G5" s="61" t="s">
        <v>173</v>
      </c>
      <c r="H5" s="58"/>
      <c r="I5" s="108" t="s">
        <v>177</v>
      </c>
    </row>
    <row r="6" spans="1:9" ht="13.5" customHeight="1" thickBot="1">
      <c r="A6" s="36"/>
      <c r="B6" s="74" t="s">
        <v>178</v>
      </c>
      <c r="C6" s="75"/>
      <c r="D6" s="36">
        <v>12</v>
      </c>
      <c r="E6" s="36">
        <v>16</v>
      </c>
      <c r="F6" s="36">
        <v>8</v>
      </c>
      <c r="G6" s="36">
        <v>9</v>
      </c>
      <c r="H6" s="36">
        <v>13</v>
      </c>
      <c r="I6" s="108"/>
    </row>
    <row r="7" spans="1:9" ht="13.5" customHeight="1" thickBot="1">
      <c r="A7" s="60"/>
      <c r="B7" s="55"/>
      <c r="C7" s="55"/>
      <c r="D7" s="55"/>
      <c r="E7" s="55"/>
      <c r="F7" s="55"/>
      <c r="G7" s="55"/>
      <c r="H7" s="55"/>
      <c r="I7" s="55"/>
    </row>
    <row r="8" spans="1:9" ht="13.5" customHeight="1" thickBot="1">
      <c r="A8" s="109">
        <v>1</v>
      </c>
      <c r="B8" s="36" t="s">
        <v>320</v>
      </c>
      <c r="C8" s="36">
        <v>1995</v>
      </c>
      <c r="D8" s="36" t="s">
        <v>183</v>
      </c>
      <c r="E8" s="36" t="s">
        <v>183</v>
      </c>
      <c r="F8" s="36" t="s">
        <v>183</v>
      </c>
      <c r="G8" s="36" t="s">
        <v>382</v>
      </c>
      <c r="H8" s="36" t="s">
        <v>181</v>
      </c>
      <c r="I8" s="40">
        <v>300</v>
      </c>
    </row>
    <row r="9" spans="1:9" ht="13.5" customHeight="1" thickBot="1">
      <c r="A9" s="109">
        <v>2</v>
      </c>
      <c r="B9" s="36" t="s">
        <v>327</v>
      </c>
      <c r="C9" s="36">
        <v>1996</v>
      </c>
      <c r="D9" s="36" t="s">
        <v>334</v>
      </c>
      <c r="E9" s="36" t="s">
        <v>182</v>
      </c>
      <c r="F9" s="36" t="s">
        <v>383</v>
      </c>
      <c r="G9" s="36"/>
      <c r="H9" s="36" t="s">
        <v>191</v>
      </c>
      <c r="I9" s="41" t="s">
        <v>384</v>
      </c>
    </row>
    <row r="10" spans="1:9" ht="13.5" customHeight="1" thickBot="1">
      <c r="A10" s="109">
        <v>3</v>
      </c>
      <c r="B10" s="36" t="s">
        <v>368</v>
      </c>
      <c r="C10" s="36">
        <v>1996</v>
      </c>
      <c r="D10" s="36" t="s">
        <v>181</v>
      </c>
      <c r="E10" s="36" t="s">
        <v>385</v>
      </c>
      <c r="F10" s="36"/>
      <c r="G10" s="36" t="s">
        <v>386</v>
      </c>
      <c r="H10" s="36" t="s">
        <v>210</v>
      </c>
      <c r="I10" s="41" t="s">
        <v>387</v>
      </c>
    </row>
    <row r="11" spans="1:9" ht="13.5" customHeight="1" thickBot="1">
      <c r="A11" s="109">
        <v>4</v>
      </c>
      <c r="B11" s="36" t="s">
        <v>356</v>
      </c>
      <c r="C11" s="36">
        <v>1996</v>
      </c>
      <c r="D11" s="36" t="s">
        <v>331</v>
      </c>
      <c r="E11" s="36" t="s">
        <v>187</v>
      </c>
      <c r="F11" s="36" t="s">
        <v>388</v>
      </c>
      <c r="G11" s="36" t="s">
        <v>389</v>
      </c>
      <c r="H11" s="36" t="s">
        <v>215</v>
      </c>
      <c r="I11" s="41" t="s">
        <v>390</v>
      </c>
    </row>
    <row r="12" spans="1:9" ht="13.5" customHeight="1" thickBot="1">
      <c r="A12" s="109">
        <v>5</v>
      </c>
      <c r="B12" s="36" t="s">
        <v>391</v>
      </c>
      <c r="C12" s="36">
        <v>1996</v>
      </c>
      <c r="D12" s="36" t="s">
        <v>296</v>
      </c>
      <c r="E12" s="36" t="s">
        <v>211</v>
      </c>
      <c r="F12" s="36"/>
      <c r="G12" s="36" t="s">
        <v>183</v>
      </c>
      <c r="H12" s="36" t="s">
        <v>234</v>
      </c>
      <c r="I12" s="41" t="s">
        <v>392</v>
      </c>
    </row>
    <row r="13" spans="1:9" ht="13.5" customHeight="1" thickBot="1">
      <c r="A13" s="109">
        <v>6</v>
      </c>
      <c r="B13" s="36" t="s">
        <v>363</v>
      </c>
      <c r="C13" s="36">
        <v>1996</v>
      </c>
      <c r="D13" s="36" t="s">
        <v>302</v>
      </c>
      <c r="E13" s="36" t="s">
        <v>199</v>
      </c>
      <c r="F13" s="36" t="s">
        <v>393</v>
      </c>
      <c r="G13" s="36"/>
      <c r="H13" s="36" t="s">
        <v>238</v>
      </c>
      <c r="I13" s="41" t="s">
        <v>394</v>
      </c>
    </row>
    <row r="14" spans="1:9" ht="13.5" customHeight="1" thickBot="1">
      <c r="A14" s="109">
        <v>7</v>
      </c>
      <c r="B14" s="36" t="s">
        <v>395</v>
      </c>
      <c r="C14" s="36">
        <v>1996</v>
      </c>
      <c r="D14" s="36" t="s">
        <v>306</v>
      </c>
      <c r="E14" s="36" t="s">
        <v>396</v>
      </c>
      <c r="F14" s="36"/>
      <c r="G14" s="36" t="s">
        <v>397</v>
      </c>
      <c r="H14" s="36" t="s">
        <v>250</v>
      </c>
      <c r="I14" s="41" t="s">
        <v>398</v>
      </c>
    </row>
    <row r="15" spans="1:9" ht="13.5" customHeight="1" thickBot="1">
      <c r="A15" s="109">
        <v>8</v>
      </c>
      <c r="B15" s="36" t="s">
        <v>365</v>
      </c>
      <c r="C15" s="36">
        <v>1998</v>
      </c>
      <c r="D15" s="36" t="s">
        <v>340</v>
      </c>
      <c r="E15" s="36" t="s">
        <v>192</v>
      </c>
      <c r="F15" s="36" t="s">
        <v>399</v>
      </c>
      <c r="G15" s="36" t="s">
        <v>400</v>
      </c>
      <c r="H15" s="36" t="s">
        <v>205</v>
      </c>
      <c r="I15" s="41" t="s">
        <v>401</v>
      </c>
    </row>
    <row r="16" spans="1:9" ht="13.5" customHeight="1" thickBot="1">
      <c r="A16" s="109">
        <v>9</v>
      </c>
      <c r="B16" s="36" t="s">
        <v>402</v>
      </c>
      <c r="C16" s="36">
        <v>1997</v>
      </c>
      <c r="D16" s="36"/>
      <c r="E16" s="36"/>
      <c r="F16" s="36"/>
      <c r="G16" s="36"/>
      <c r="H16" s="36" t="s">
        <v>183</v>
      </c>
      <c r="I16" s="41">
        <v>100</v>
      </c>
    </row>
    <row r="17" spans="1:9" ht="13.5" customHeight="1" thickBot="1">
      <c r="A17" s="109">
        <v>10</v>
      </c>
      <c r="B17" s="36" t="s">
        <v>372</v>
      </c>
      <c r="C17" s="36">
        <v>1998</v>
      </c>
      <c r="D17" s="36" t="s">
        <v>346</v>
      </c>
      <c r="E17" s="36" t="s">
        <v>216</v>
      </c>
      <c r="F17" s="36" t="s">
        <v>403</v>
      </c>
      <c r="G17" s="36" t="s">
        <v>404</v>
      </c>
      <c r="H17" s="36" t="s">
        <v>258</v>
      </c>
      <c r="I17" s="41" t="s">
        <v>405</v>
      </c>
    </row>
    <row r="18" spans="1:9" ht="13.5" customHeight="1" thickBot="1">
      <c r="A18" s="109">
        <v>11</v>
      </c>
      <c r="B18" s="36" t="s">
        <v>342</v>
      </c>
      <c r="C18" s="36">
        <v>1996</v>
      </c>
      <c r="D18" s="36" t="s">
        <v>318</v>
      </c>
      <c r="E18" s="36" t="s">
        <v>230</v>
      </c>
      <c r="F18" s="36" t="s">
        <v>406</v>
      </c>
      <c r="G18" s="36"/>
      <c r="H18" s="36" t="s">
        <v>225</v>
      </c>
      <c r="I18" s="41" t="s">
        <v>335</v>
      </c>
    </row>
    <row r="19" spans="1:9" ht="13.5" customHeight="1" thickBot="1">
      <c r="A19" s="109">
        <v>12</v>
      </c>
      <c r="B19" s="36" t="s">
        <v>358</v>
      </c>
      <c r="C19" s="36">
        <v>1995</v>
      </c>
      <c r="D19" s="36" t="s">
        <v>285</v>
      </c>
      <c r="E19" s="36"/>
      <c r="F19" s="36"/>
      <c r="G19" s="36"/>
      <c r="H19" s="36"/>
      <c r="I19" s="42" t="s">
        <v>341</v>
      </c>
    </row>
    <row r="20" spans="1:9" ht="13.5" customHeight="1" thickBot="1">
      <c r="A20" s="60"/>
      <c r="B20" s="55"/>
      <c r="C20" s="55"/>
      <c r="D20" s="55"/>
      <c r="E20" s="55"/>
      <c r="F20" s="55"/>
      <c r="G20" s="55"/>
      <c r="H20" s="55"/>
      <c r="I20" s="77"/>
    </row>
    <row r="21" spans="1:9" ht="13.5" customHeight="1">
      <c r="A21" s="71" t="s">
        <v>262</v>
      </c>
      <c r="B21" s="72"/>
      <c r="C21" s="72"/>
      <c r="D21" s="72"/>
      <c r="E21" s="72"/>
      <c r="F21" s="72"/>
      <c r="G21" s="72"/>
      <c r="H21" s="72"/>
      <c r="I21" s="73"/>
    </row>
    <row r="22" spans="1:9" ht="13.5" customHeight="1">
      <c r="A22" s="78"/>
      <c r="B22" s="79"/>
      <c r="C22" s="79"/>
      <c r="D22" s="79"/>
      <c r="E22" s="79"/>
      <c r="F22" s="79"/>
      <c r="G22" s="79"/>
      <c r="H22" s="79"/>
      <c r="I22" s="80"/>
    </row>
    <row r="23" spans="1:9" ht="13.5" customHeight="1">
      <c r="A23" s="76" t="s">
        <v>407</v>
      </c>
      <c r="B23" s="77"/>
      <c r="C23" s="77"/>
      <c r="D23" s="77"/>
      <c r="E23" s="77"/>
      <c r="F23" s="77"/>
      <c r="G23" s="77"/>
      <c r="H23" s="77"/>
      <c r="I23" s="70"/>
    </row>
    <row r="24" spans="1:9" ht="13.5" customHeight="1">
      <c r="A24" s="78"/>
      <c r="B24" s="79"/>
      <c r="C24" s="79"/>
      <c r="D24" s="79"/>
      <c r="E24" s="79"/>
      <c r="F24" s="79"/>
      <c r="G24" s="79"/>
      <c r="H24" s="79"/>
      <c r="I24" s="80"/>
    </row>
    <row r="25" spans="1:9" ht="13.5" customHeight="1">
      <c r="A25" s="76" t="s">
        <v>264</v>
      </c>
      <c r="B25" s="77"/>
      <c r="C25" s="77"/>
      <c r="D25" s="77"/>
      <c r="E25" s="77"/>
      <c r="F25" s="77"/>
      <c r="G25" s="77"/>
      <c r="H25" s="77"/>
      <c r="I25" s="70"/>
    </row>
    <row r="26" spans="1:9" ht="13.5" customHeight="1">
      <c r="A26" s="76" t="s">
        <v>408</v>
      </c>
      <c r="B26" s="77"/>
      <c r="C26" s="77"/>
      <c r="D26" s="77"/>
      <c r="E26" s="77"/>
      <c r="F26" s="77"/>
      <c r="G26" s="77"/>
      <c r="H26" s="77"/>
      <c r="I26" s="70"/>
    </row>
    <row r="27" spans="1:9" ht="13.5" customHeight="1">
      <c r="A27" s="76" t="s">
        <v>409</v>
      </c>
      <c r="B27" s="77"/>
      <c r="C27" s="77"/>
      <c r="D27" s="77"/>
      <c r="E27" s="77"/>
      <c r="F27" s="77"/>
      <c r="G27" s="77"/>
      <c r="H27" s="77"/>
      <c r="I27" s="70"/>
    </row>
    <row r="28" spans="1:9" ht="13.5" customHeight="1">
      <c r="A28" s="78"/>
      <c r="B28" s="79"/>
      <c r="C28" s="79"/>
      <c r="D28" s="79"/>
      <c r="E28" s="79"/>
      <c r="F28" s="79"/>
      <c r="G28" s="79"/>
      <c r="H28" s="79"/>
      <c r="I28" s="80"/>
    </row>
    <row r="29" spans="1:9" ht="13.5" customHeight="1">
      <c r="A29" s="76" t="s">
        <v>267</v>
      </c>
      <c r="B29" s="77"/>
      <c r="C29" s="77"/>
      <c r="D29" s="77"/>
      <c r="E29" s="77"/>
      <c r="F29" s="77"/>
      <c r="G29" s="77"/>
      <c r="H29" s="77"/>
      <c r="I29" s="70"/>
    </row>
    <row r="30" spans="1:9" ht="13.5" customHeight="1">
      <c r="A30" s="76" t="s">
        <v>410</v>
      </c>
      <c r="B30" s="77"/>
      <c r="C30" s="77"/>
      <c r="D30" s="77"/>
      <c r="E30" s="77"/>
      <c r="F30" s="77"/>
      <c r="G30" s="77"/>
      <c r="H30" s="77"/>
      <c r="I30" s="70"/>
    </row>
    <row r="31" spans="1:9" ht="13.5" customHeight="1">
      <c r="A31" s="76" t="s">
        <v>269</v>
      </c>
      <c r="B31" s="77"/>
      <c r="C31" s="77"/>
      <c r="D31" s="77"/>
      <c r="E31" s="77"/>
      <c r="F31" s="77"/>
      <c r="G31" s="77"/>
      <c r="H31" s="77"/>
      <c r="I31" s="70"/>
    </row>
    <row r="32" spans="1:9" ht="13.5" customHeight="1">
      <c r="A32" s="76" t="s">
        <v>270</v>
      </c>
      <c r="B32" s="77"/>
      <c r="C32" s="77"/>
      <c r="D32" s="77"/>
      <c r="E32" s="77"/>
      <c r="F32" s="77"/>
      <c r="G32" s="77"/>
      <c r="H32" s="77"/>
      <c r="I32" s="70"/>
    </row>
    <row r="33" spans="1:9" ht="13.5" customHeight="1">
      <c r="A33" s="76" t="s">
        <v>271</v>
      </c>
      <c r="B33" s="77"/>
      <c r="C33" s="77"/>
      <c r="D33" s="77"/>
      <c r="E33" s="77"/>
      <c r="F33" s="77"/>
      <c r="G33" s="77"/>
      <c r="H33" s="77"/>
      <c r="I33" s="70"/>
    </row>
    <row r="34" spans="1:9" ht="13.5" customHeight="1">
      <c r="A34" s="76"/>
      <c r="B34" s="77"/>
      <c r="C34" s="77"/>
      <c r="D34" s="77"/>
      <c r="E34" s="77"/>
      <c r="F34" s="77"/>
      <c r="G34" s="77"/>
      <c r="H34" s="77"/>
      <c r="I34" s="70"/>
    </row>
    <row r="35" spans="1:9" ht="13.5" customHeight="1" thickBot="1">
      <c r="A35" s="81" t="s">
        <v>272</v>
      </c>
      <c r="B35" s="82"/>
      <c r="C35" s="82"/>
      <c r="D35" s="82"/>
      <c r="E35" s="82"/>
      <c r="F35" s="82"/>
      <c r="G35" s="82"/>
      <c r="H35" s="82"/>
      <c r="I35" s="83"/>
    </row>
  </sheetData>
  <mergeCells count="33">
    <mergeCell ref="A35:I35"/>
    <mergeCell ref="A1:I1"/>
    <mergeCell ref="A31:I31"/>
    <mergeCell ref="A32:I32"/>
    <mergeCell ref="A33:I33"/>
    <mergeCell ref="A34:I34"/>
    <mergeCell ref="A27:I27"/>
    <mergeCell ref="A28:I28"/>
    <mergeCell ref="A29:I29"/>
    <mergeCell ref="A30:I30"/>
    <mergeCell ref="A23:I23"/>
    <mergeCell ref="A24:I24"/>
    <mergeCell ref="A25:I25"/>
    <mergeCell ref="A26:I26"/>
    <mergeCell ref="A21:I21"/>
    <mergeCell ref="A22:I22"/>
    <mergeCell ref="B6:C6"/>
    <mergeCell ref="A7:I7"/>
    <mergeCell ref="A20:I20"/>
    <mergeCell ref="A2:C3"/>
    <mergeCell ref="D3:E3"/>
    <mergeCell ref="F3:G3"/>
    <mergeCell ref="I2:I3"/>
    <mergeCell ref="A4:A5"/>
    <mergeCell ref="B4:B5"/>
    <mergeCell ref="C4:C5"/>
    <mergeCell ref="D4:D5"/>
    <mergeCell ref="E5:F5"/>
    <mergeCell ref="G5:H5"/>
    <mergeCell ref="D2:E2"/>
    <mergeCell ref="F2:G2"/>
    <mergeCell ref="E4:F4"/>
    <mergeCell ref="G4:H4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showGridLines="0" tabSelected="1" workbookViewId="0" topLeftCell="A1">
      <selection activeCell="N38" sqref="N38"/>
    </sheetView>
  </sheetViews>
  <sheetFormatPr defaultColWidth="8.796875" defaultRowHeight="14.25"/>
  <cols>
    <col min="1" max="1" width="6.296875" style="0" customWidth="1"/>
    <col min="2" max="2" width="24" style="0" customWidth="1"/>
    <col min="3" max="3" width="6" style="0" customWidth="1"/>
    <col min="4" max="4" width="9.296875" style="0" customWidth="1"/>
    <col min="5" max="9" width="8.59765625" style="0" customWidth="1"/>
    <col min="10" max="10" width="10.59765625" style="0" customWidth="1"/>
  </cols>
  <sheetData>
    <row r="1" ht="82.5" customHeight="1" thickBot="1"/>
    <row r="2" spans="1:10" ht="30" customHeight="1">
      <c r="A2" s="93" t="s">
        <v>108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30" customHeight="1">
      <c r="A3" s="99" t="s">
        <v>86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ht="33" customHeight="1" thickBot="1">
      <c r="A4" s="31" t="s">
        <v>0</v>
      </c>
      <c r="B4" s="32" t="s">
        <v>1</v>
      </c>
      <c r="C4" s="32" t="s">
        <v>5</v>
      </c>
      <c r="D4" s="32" t="s">
        <v>2</v>
      </c>
      <c r="E4" s="32" t="s">
        <v>109</v>
      </c>
      <c r="F4" s="32" t="s">
        <v>110</v>
      </c>
      <c r="G4" s="32" t="s">
        <v>127</v>
      </c>
      <c r="H4" s="32" t="s">
        <v>133</v>
      </c>
      <c r="I4" s="35" t="s">
        <v>161</v>
      </c>
      <c r="J4" s="33" t="s">
        <v>3</v>
      </c>
    </row>
    <row r="5" spans="1:10" ht="15">
      <c r="A5" s="26">
        <v>1</v>
      </c>
      <c r="B5" s="28" t="s">
        <v>23</v>
      </c>
      <c r="C5" s="24" t="s">
        <v>63</v>
      </c>
      <c r="D5" s="14" t="s">
        <v>24</v>
      </c>
      <c r="E5" s="15" t="s">
        <v>135</v>
      </c>
      <c r="F5" s="4">
        <v>1</v>
      </c>
      <c r="G5" s="15">
        <v>1</v>
      </c>
      <c r="H5" s="15">
        <v>1</v>
      </c>
      <c r="I5" s="15" t="s">
        <v>137</v>
      </c>
      <c r="J5" s="13">
        <v>3</v>
      </c>
    </row>
    <row r="6" spans="1:10" ht="15">
      <c r="A6" s="25">
        <v>2</v>
      </c>
      <c r="B6" s="29" t="s">
        <v>42</v>
      </c>
      <c r="C6" s="21" t="s">
        <v>65</v>
      </c>
      <c r="D6" s="1" t="s">
        <v>43</v>
      </c>
      <c r="E6" s="4" t="s">
        <v>153</v>
      </c>
      <c r="F6" s="4" t="s">
        <v>137</v>
      </c>
      <c r="G6" s="4">
        <v>2</v>
      </c>
      <c r="H6" s="4">
        <v>2</v>
      </c>
      <c r="I6" s="4">
        <v>1</v>
      </c>
      <c r="J6" s="13">
        <v>5</v>
      </c>
    </row>
    <row r="7" spans="1:10" ht="15">
      <c r="A7" s="27">
        <v>3</v>
      </c>
      <c r="B7" s="30" t="s">
        <v>39</v>
      </c>
      <c r="C7" s="22" t="s">
        <v>61</v>
      </c>
      <c r="D7" s="1" t="s">
        <v>40</v>
      </c>
      <c r="E7" s="4">
        <v>2</v>
      </c>
      <c r="F7" s="4">
        <v>2</v>
      </c>
      <c r="G7" s="4" t="s">
        <v>136</v>
      </c>
      <c r="H7" s="4">
        <v>4</v>
      </c>
      <c r="I7" s="4" t="s">
        <v>137</v>
      </c>
      <c r="J7" s="13">
        <v>8</v>
      </c>
    </row>
    <row r="8" spans="1:10" ht="15">
      <c r="A8" s="2">
        <v>4</v>
      </c>
      <c r="B8" s="1" t="s">
        <v>20</v>
      </c>
      <c r="C8" s="24" t="s">
        <v>64</v>
      </c>
      <c r="D8" s="1" t="s">
        <v>25</v>
      </c>
      <c r="E8" s="4">
        <v>4</v>
      </c>
      <c r="F8" s="4">
        <v>5</v>
      </c>
      <c r="G8" s="4" t="s">
        <v>142</v>
      </c>
      <c r="H8" s="4" t="s">
        <v>142</v>
      </c>
      <c r="I8" s="4">
        <v>2</v>
      </c>
      <c r="J8" s="13">
        <v>11</v>
      </c>
    </row>
    <row r="9" spans="1:10" ht="15">
      <c r="A9" s="2">
        <v>5</v>
      </c>
      <c r="B9" s="1" t="s">
        <v>140</v>
      </c>
      <c r="C9" s="24" t="s">
        <v>131</v>
      </c>
      <c r="D9" s="1" t="s">
        <v>32</v>
      </c>
      <c r="E9" s="4" t="s">
        <v>141</v>
      </c>
      <c r="F9" s="4">
        <v>6</v>
      </c>
      <c r="G9" s="4">
        <v>3</v>
      </c>
      <c r="H9" s="4">
        <v>5</v>
      </c>
      <c r="I9" s="4" t="s">
        <v>137</v>
      </c>
      <c r="J9" s="13">
        <v>14</v>
      </c>
    </row>
    <row r="10" spans="1:10" ht="15">
      <c r="A10" s="2">
        <v>6</v>
      </c>
      <c r="B10" s="1" t="s">
        <v>30</v>
      </c>
      <c r="C10" s="22" t="s">
        <v>132</v>
      </c>
      <c r="D10" s="1" t="s">
        <v>31</v>
      </c>
      <c r="E10" s="4">
        <v>6</v>
      </c>
      <c r="F10" s="4">
        <v>4</v>
      </c>
      <c r="G10" s="4" t="s">
        <v>137</v>
      </c>
      <c r="H10" s="4" t="s">
        <v>154</v>
      </c>
      <c r="I10" s="4">
        <v>4</v>
      </c>
      <c r="J10" s="13">
        <v>14</v>
      </c>
    </row>
    <row r="11" spans="1:10" ht="15">
      <c r="A11" s="2">
        <v>7</v>
      </c>
      <c r="B11" s="1" t="s">
        <v>13</v>
      </c>
      <c r="C11" s="23" t="s">
        <v>62</v>
      </c>
      <c r="D11" s="1" t="s">
        <v>14</v>
      </c>
      <c r="E11" s="4" t="s">
        <v>137</v>
      </c>
      <c r="F11" s="4">
        <v>3</v>
      </c>
      <c r="G11" s="4">
        <v>7</v>
      </c>
      <c r="H11" s="4">
        <v>12</v>
      </c>
      <c r="I11" s="4" t="s">
        <v>137</v>
      </c>
      <c r="J11" s="13">
        <v>22</v>
      </c>
    </row>
    <row r="12" spans="1:10" ht="15">
      <c r="A12" s="2">
        <v>8</v>
      </c>
      <c r="B12" s="1" t="s">
        <v>28</v>
      </c>
      <c r="C12" s="1" t="s">
        <v>17</v>
      </c>
      <c r="D12" s="1" t="s">
        <v>29</v>
      </c>
      <c r="E12" s="4" t="s">
        <v>137</v>
      </c>
      <c r="F12" s="4" t="s">
        <v>137</v>
      </c>
      <c r="G12" s="4">
        <v>9</v>
      </c>
      <c r="H12" s="4">
        <v>10</v>
      </c>
      <c r="I12" s="4">
        <v>3</v>
      </c>
      <c r="J12" s="13">
        <v>22</v>
      </c>
    </row>
    <row r="13" spans="1:10" ht="15">
      <c r="A13" s="2">
        <v>9</v>
      </c>
      <c r="B13" s="1" t="s">
        <v>46</v>
      </c>
      <c r="C13" s="20" t="s">
        <v>68</v>
      </c>
      <c r="D13" s="1" t="s">
        <v>78</v>
      </c>
      <c r="E13" s="4" t="s">
        <v>155</v>
      </c>
      <c r="F13" s="4" t="s">
        <v>137</v>
      </c>
      <c r="G13" s="4">
        <v>8</v>
      </c>
      <c r="H13" s="4">
        <v>7</v>
      </c>
      <c r="I13" s="4">
        <v>8</v>
      </c>
      <c r="J13" s="13">
        <v>23</v>
      </c>
    </row>
    <row r="14" spans="1:10" ht="15">
      <c r="A14" s="2">
        <v>10</v>
      </c>
      <c r="B14" s="1" t="s">
        <v>4</v>
      </c>
      <c r="C14" s="3" t="s">
        <v>17</v>
      </c>
      <c r="D14" s="1" t="s">
        <v>6</v>
      </c>
      <c r="E14" s="4">
        <v>7</v>
      </c>
      <c r="F14" s="4">
        <v>12</v>
      </c>
      <c r="G14" s="4" t="s">
        <v>155</v>
      </c>
      <c r="H14" s="4" t="s">
        <v>137</v>
      </c>
      <c r="I14" s="4">
        <v>5</v>
      </c>
      <c r="J14" s="13">
        <v>24</v>
      </c>
    </row>
    <row r="15" spans="1:10" ht="15">
      <c r="A15" s="2">
        <v>11</v>
      </c>
      <c r="B15" s="1" t="s">
        <v>83</v>
      </c>
      <c r="C15" s="21" t="s">
        <v>66</v>
      </c>
      <c r="D15" s="1" t="s">
        <v>102</v>
      </c>
      <c r="E15" s="4" t="s">
        <v>143</v>
      </c>
      <c r="F15" s="4">
        <v>7</v>
      </c>
      <c r="G15" s="4">
        <v>10</v>
      </c>
      <c r="H15" s="4">
        <v>13</v>
      </c>
      <c r="I15" s="4" t="s">
        <v>137</v>
      </c>
      <c r="J15" s="13">
        <v>30</v>
      </c>
    </row>
    <row r="16" spans="1:10" ht="15">
      <c r="A16" s="2">
        <v>12</v>
      </c>
      <c r="B16" s="1" t="s">
        <v>81</v>
      </c>
      <c r="C16" s="1" t="s">
        <v>19</v>
      </c>
      <c r="D16" s="1" t="s">
        <v>82</v>
      </c>
      <c r="E16" s="4">
        <v>10</v>
      </c>
      <c r="F16" s="4" t="s">
        <v>137</v>
      </c>
      <c r="G16" s="4">
        <v>12</v>
      </c>
      <c r="H16" s="4">
        <v>8</v>
      </c>
      <c r="I16" s="4" t="s">
        <v>143</v>
      </c>
      <c r="J16" s="13">
        <v>30</v>
      </c>
    </row>
    <row r="17" spans="1:10" ht="15">
      <c r="A17" s="2"/>
      <c r="B17" s="34" t="s">
        <v>94</v>
      </c>
      <c r="C17" s="3" t="s">
        <v>17</v>
      </c>
      <c r="D17" s="1" t="s">
        <v>74</v>
      </c>
      <c r="E17" s="4">
        <v>15</v>
      </c>
      <c r="F17" s="4" t="s">
        <v>137</v>
      </c>
      <c r="G17" s="4">
        <v>16</v>
      </c>
      <c r="H17" s="4" t="s">
        <v>156</v>
      </c>
      <c r="I17" s="4">
        <v>10</v>
      </c>
      <c r="J17" s="13">
        <v>31</v>
      </c>
    </row>
    <row r="18" spans="1:10" ht="15">
      <c r="A18" s="2">
        <v>13</v>
      </c>
      <c r="B18" s="1" t="s">
        <v>51</v>
      </c>
      <c r="C18" s="20" t="s">
        <v>69</v>
      </c>
      <c r="D18" s="1" t="s">
        <v>16</v>
      </c>
      <c r="E18" s="4">
        <v>14</v>
      </c>
      <c r="F18" s="4">
        <v>15</v>
      </c>
      <c r="G18" s="4" t="s">
        <v>157</v>
      </c>
      <c r="H18" s="4" t="s">
        <v>147</v>
      </c>
      <c r="I18" s="4">
        <v>6</v>
      </c>
      <c r="J18" s="13">
        <v>35</v>
      </c>
    </row>
    <row r="19" spans="1:10" ht="15">
      <c r="A19" s="2">
        <v>14</v>
      </c>
      <c r="B19" s="1" t="s">
        <v>54</v>
      </c>
      <c r="C19" s="21" t="s">
        <v>67</v>
      </c>
      <c r="D19" s="1" t="s">
        <v>84</v>
      </c>
      <c r="E19" s="4" t="s">
        <v>158</v>
      </c>
      <c r="F19" s="4" t="s">
        <v>137</v>
      </c>
      <c r="G19" s="4">
        <v>18</v>
      </c>
      <c r="H19" s="4">
        <v>11</v>
      </c>
      <c r="I19" s="4">
        <v>7</v>
      </c>
      <c r="J19" s="13">
        <v>36</v>
      </c>
    </row>
    <row r="20" spans="1:10" ht="15">
      <c r="A20" s="2">
        <v>15</v>
      </c>
      <c r="B20" s="3" t="s">
        <v>9</v>
      </c>
      <c r="C20" s="3" t="s">
        <v>17</v>
      </c>
      <c r="D20" s="3" t="s">
        <v>10</v>
      </c>
      <c r="E20" s="4">
        <v>16</v>
      </c>
      <c r="F20" s="4">
        <v>9</v>
      </c>
      <c r="G20" s="4">
        <v>15</v>
      </c>
      <c r="H20" s="4" t="s">
        <v>137</v>
      </c>
      <c r="I20" s="4" t="s">
        <v>137</v>
      </c>
      <c r="J20" s="13">
        <v>40</v>
      </c>
    </row>
    <row r="21" spans="1:10" ht="15">
      <c r="A21" s="2">
        <v>16</v>
      </c>
      <c r="B21" s="1" t="s">
        <v>49</v>
      </c>
      <c r="C21" s="20" t="s">
        <v>70</v>
      </c>
      <c r="D21" s="1" t="s">
        <v>50</v>
      </c>
      <c r="E21" s="4" t="s">
        <v>146</v>
      </c>
      <c r="F21" s="4">
        <v>13</v>
      </c>
      <c r="G21" s="4">
        <v>11</v>
      </c>
      <c r="H21" s="4">
        <v>17</v>
      </c>
      <c r="I21" s="4" t="s">
        <v>137</v>
      </c>
      <c r="J21" s="13">
        <v>41</v>
      </c>
    </row>
    <row r="22" spans="1:10" ht="15">
      <c r="A22" s="2">
        <v>17</v>
      </c>
      <c r="B22" s="1" t="s">
        <v>98</v>
      </c>
      <c r="C22" s="1" t="s">
        <v>18</v>
      </c>
      <c r="D22" s="1" t="s">
        <v>101</v>
      </c>
      <c r="E22" s="4">
        <v>18</v>
      </c>
      <c r="F22" s="4">
        <v>16</v>
      </c>
      <c r="G22" s="4" t="s">
        <v>145</v>
      </c>
      <c r="H22" s="4">
        <v>15</v>
      </c>
      <c r="I22" s="4" t="s">
        <v>137</v>
      </c>
      <c r="J22" s="13">
        <v>49</v>
      </c>
    </row>
    <row r="23" spans="1:10" ht="15">
      <c r="A23" s="2">
        <v>18</v>
      </c>
      <c r="B23" s="1" t="s">
        <v>27</v>
      </c>
      <c r="C23" s="1" t="s">
        <v>17</v>
      </c>
      <c r="D23" s="1" t="s">
        <v>36</v>
      </c>
      <c r="E23" s="4" t="s">
        <v>148</v>
      </c>
      <c r="F23" s="4">
        <v>14</v>
      </c>
      <c r="G23" s="4">
        <v>23</v>
      </c>
      <c r="H23" s="4" t="s">
        <v>159</v>
      </c>
      <c r="I23" s="4">
        <v>14</v>
      </c>
      <c r="J23" s="13">
        <v>51</v>
      </c>
    </row>
    <row r="24" spans="1:10" ht="15">
      <c r="A24" s="2">
        <v>19</v>
      </c>
      <c r="B24" s="1" t="s">
        <v>38</v>
      </c>
      <c r="C24" s="1" t="s">
        <v>21</v>
      </c>
      <c r="D24" s="1" t="s">
        <v>15</v>
      </c>
      <c r="E24" s="4">
        <v>31</v>
      </c>
      <c r="F24" s="4" t="s">
        <v>137</v>
      </c>
      <c r="G24" s="4">
        <v>14</v>
      </c>
      <c r="H24" s="4">
        <v>9</v>
      </c>
      <c r="I24" s="4" t="s">
        <v>137</v>
      </c>
      <c r="J24" s="13">
        <v>54</v>
      </c>
    </row>
    <row r="25" spans="1:10" ht="15">
      <c r="A25" s="2"/>
      <c r="B25" s="34" t="s">
        <v>95</v>
      </c>
      <c r="C25" s="1" t="s">
        <v>17</v>
      </c>
      <c r="D25" s="1" t="s">
        <v>107</v>
      </c>
      <c r="E25" s="4">
        <v>24</v>
      </c>
      <c r="F25" s="4" t="s">
        <v>137</v>
      </c>
      <c r="G25" s="4" t="s">
        <v>160</v>
      </c>
      <c r="H25" s="4">
        <v>20</v>
      </c>
      <c r="I25" s="4">
        <v>12</v>
      </c>
      <c r="J25" s="13">
        <v>56</v>
      </c>
    </row>
    <row r="26" spans="1:10" ht="15">
      <c r="A26" s="2">
        <v>20</v>
      </c>
      <c r="B26" s="1" t="s">
        <v>37</v>
      </c>
      <c r="C26" s="1" t="s">
        <v>18</v>
      </c>
      <c r="D26" s="1" t="s">
        <v>41</v>
      </c>
      <c r="E26" s="4">
        <v>19</v>
      </c>
      <c r="F26" s="4" t="s">
        <v>137</v>
      </c>
      <c r="G26" s="4">
        <v>22</v>
      </c>
      <c r="H26" s="4">
        <v>19</v>
      </c>
      <c r="I26" s="4" t="s">
        <v>137</v>
      </c>
      <c r="J26" s="13">
        <v>60</v>
      </c>
    </row>
    <row r="27" spans="1:10" ht="15">
      <c r="A27" s="2">
        <v>21</v>
      </c>
      <c r="B27" s="1" t="s">
        <v>96</v>
      </c>
      <c r="C27" s="1" t="s">
        <v>18</v>
      </c>
      <c r="D27" s="1" t="s">
        <v>97</v>
      </c>
      <c r="E27" s="4">
        <v>22</v>
      </c>
      <c r="F27" s="4">
        <v>17</v>
      </c>
      <c r="G27" s="4" t="s">
        <v>148</v>
      </c>
      <c r="H27" s="4">
        <v>22</v>
      </c>
      <c r="I27" s="4" t="s">
        <v>137</v>
      </c>
      <c r="J27" s="13">
        <v>61</v>
      </c>
    </row>
    <row r="28" spans="1:10" ht="15">
      <c r="A28" s="2">
        <v>22</v>
      </c>
      <c r="B28" s="1" t="s">
        <v>59</v>
      </c>
      <c r="C28" s="1" t="s">
        <v>17</v>
      </c>
      <c r="D28" s="1" t="s">
        <v>60</v>
      </c>
      <c r="E28" s="4">
        <v>25</v>
      </c>
      <c r="F28" s="4" t="s">
        <v>137</v>
      </c>
      <c r="G28" s="4" t="s">
        <v>137</v>
      </c>
      <c r="H28" s="4">
        <v>28</v>
      </c>
      <c r="I28" s="4">
        <v>11</v>
      </c>
      <c r="J28" s="13">
        <v>64</v>
      </c>
    </row>
    <row r="29" spans="1:10" ht="15">
      <c r="A29" s="2"/>
      <c r="B29" s="34" t="s">
        <v>111</v>
      </c>
      <c r="C29" s="3" t="s">
        <v>18</v>
      </c>
      <c r="D29" s="1" t="s">
        <v>112</v>
      </c>
      <c r="E29" s="4">
        <v>35</v>
      </c>
      <c r="F29" s="4">
        <v>11</v>
      </c>
      <c r="G29" s="4" t="s">
        <v>137</v>
      </c>
      <c r="H29" s="4">
        <v>25</v>
      </c>
      <c r="I29" s="4" t="s">
        <v>137</v>
      </c>
      <c r="J29" s="13">
        <v>71</v>
      </c>
    </row>
    <row r="30" spans="1:10" ht="15">
      <c r="A30" s="2">
        <v>23</v>
      </c>
      <c r="B30" s="1" t="s">
        <v>11</v>
      </c>
      <c r="C30" s="1" t="s">
        <v>19</v>
      </c>
      <c r="D30" s="1" t="s">
        <v>12</v>
      </c>
      <c r="E30" s="4" t="s">
        <v>150</v>
      </c>
      <c r="F30" s="4">
        <v>19</v>
      </c>
      <c r="G30" s="4">
        <v>28</v>
      </c>
      <c r="H30" s="4">
        <v>27</v>
      </c>
      <c r="I30" s="4" t="s">
        <v>137</v>
      </c>
      <c r="J30" s="13">
        <v>74</v>
      </c>
    </row>
    <row r="31" spans="1:10" ht="15">
      <c r="A31" s="2">
        <v>24</v>
      </c>
      <c r="B31" s="1" t="s">
        <v>113</v>
      </c>
      <c r="C31" s="1" t="s">
        <v>21</v>
      </c>
      <c r="D31" s="1" t="s">
        <v>114</v>
      </c>
      <c r="E31" s="4" t="s">
        <v>149</v>
      </c>
      <c r="F31" s="4">
        <v>20</v>
      </c>
      <c r="G31" s="4">
        <v>29</v>
      </c>
      <c r="H31" s="4">
        <v>26</v>
      </c>
      <c r="I31" s="4" t="s">
        <v>137</v>
      </c>
      <c r="J31" s="13">
        <v>75</v>
      </c>
    </row>
    <row r="32" spans="1:10" ht="15">
      <c r="A32" s="2"/>
      <c r="B32" s="34" t="s">
        <v>103</v>
      </c>
      <c r="C32" s="1" t="s">
        <v>18</v>
      </c>
      <c r="D32" s="1" t="s">
        <v>104</v>
      </c>
      <c r="E32" s="4">
        <v>30</v>
      </c>
      <c r="F32" s="4" t="s">
        <v>137</v>
      </c>
      <c r="G32" s="4">
        <v>26</v>
      </c>
      <c r="H32" s="4">
        <v>23</v>
      </c>
      <c r="I32" s="4" t="s">
        <v>137</v>
      </c>
      <c r="J32" s="13">
        <v>79</v>
      </c>
    </row>
    <row r="33" spans="1:10" ht="15">
      <c r="A33" s="2"/>
      <c r="B33" s="34" t="s">
        <v>90</v>
      </c>
      <c r="C33" s="1" t="s">
        <v>17</v>
      </c>
      <c r="D33" s="1" t="s">
        <v>91</v>
      </c>
      <c r="E33" s="4">
        <v>1</v>
      </c>
      <c r="F33" s="4">
        <v>8</v>
      </c>
      <c r="G33" s="4" t="s">
        <v>137</v>
      </c>
      <c r="H33" s="4" t="s">
        <v>137</v>
      </c>
      <c r="I33" s="4">
        <v>100</v>
      </c>
      <c r="J33" s="13">
        <v>109</v>
      </c>
    </row>
    <row r="34" spans="1:10" ht="15">
      <c r="A34" s="2">
        <v>25</v>
      </c>
      <c r="B34" s="1" t="s">
        <v>138</v>
      </c>
      <c r="C34" s="1" t="s">
        <v>21</v>
      </c>
      <c r="D34" s="1" t="s">
        <v>139</v>
      </c>
      <c r="E34" s="4" t="s">
        <v>137</v>
      </c>
      <c r="F34" s="4" t="s">
        <v>137</v>
      </c>
      <c r="G34" s="4">
        <v>100</v>
      </c>
      <c r="H34" s="4">
        <v>2</v>
      </c>
      <c r="I34" s="4">
        <v>9</v>
      </c>
      <c r="J34" s="13">
        <v>111</v>
      </c>
    </row>
    <row r="35" spans="1:10" ht="15">
      <c r="A35" s="2">
        <v>26</v>
      </c>
      <c r="B35" s="3" t="s">
        <v>7</v>
      </c>
      <c r="C35" s="3" t="s">
        <v>17</v>
      </c>
      <c r="D35" s="3" t="s">
        <v>8</v>
      </c>
      <c r="E35" s="4">
        <v>12</v>
      </c>
      <c r="F35" s="4">
        <v>10</v>
      </c>
      <c r="G35" s="4" t="s">
        <v>137</v>
      </c>
      <c r="H35" s="4" t="s">
        <v>137</v>
      </c>
      <c r="I35" s="4">
        <v>100</v>
      </c>
      <c r="J35" s="13">
        <v>122</v>
      </c>
    </row>
    <row r="36" spans="1:10" ht="15">
      <c r="A36" s="2">
        <v>27</v>
      </c>
      <c r="B36" s="1" t="s">
        <v>33</v>
      </c>
      <c r="C36" s="1" t="s">
        <v>17</v>
      </c>
      <c r="D36" s="1" t="s">
        <v>34</v>
      </c>
      <c r="E36" s="4" t="s">
        <v>137</v>
      </c>
      <c r="F36" s="4">
        <v>18</v>
      </c>
      <c r="G36" s="4">
        <v>24</v>
      </c>
      <c r="H36" s="4" t="s">
        <v>137</v>
      </c>
      <c r="I36" s="4">
        <v>100</v>
      </c>
      <c r="J36" s="13">
        <v>142</v>
      </c>
    </row>
    <row r="37" spans="1:10" ht="15">
      <c r="A37" s="2">
        <v>28</v>
      </c>
      <c r="B37" s="1" t="s">
        <v>79</v>
      </c>
      <c r="C37" s="1" t="s">
        <v>17</v>
      </c>
      <c r="D37" s="1" t="s">
        <v>85</v>
      </c>
      <c r="E37" s="4" t="s">
        <v>137</v>
      </c>
      <c r="F37" s="4" t="s">
        <v>137</v>
      </c>
      <c r="G37" s="4">
        <v>30</v>
      </c>
      <c r="H37" s="4">
        <v>29</v>
      </c>
      <c r="I37" s="4">
        <v>100</v>
      </c>
      <c r="J37" s="13">
        <v>159</v>
      </c>
    </row>
    <row r="38" spans="1:10" ht="15">
      <c r="A38" s="2"/>
      <c r="B38" s="34" t="s">
        <v>57</v>
      </c>
      <c r="C38" s="1" t="s">
        <v>17</v>
      </c>
      <c r="D38" s="1" t="s">
        <v>58</v>
      </c>
      <c r="E38" s="4">
        <v>29</v>
      </c>
      <c r="F38" s="4" t="s">
        <v>137</v>
      </c>
      <c r="G38" s="4">
        <v>31</v>
      </c>
      <c r="H38" s="4" t="s">
        <v>137</v>
      </c>
      <c r="I38" s="4">
        <v>100</v>
      </c>
      <c r="J38" s="13">
        <v>160</v>
      </c>
    </row>
    <row r="39" spans="1:10" ht="15">
      <c r="A39" s="2">
        <v>29</v>
      </c>
      <c r="B39" s="1" t="s">
        <v>55</v>
      </c>
      <c r="C39" s="1" t="s">
        <v>19</v>
      </c>
      <c r="D39" s="1" t="s">
        <v>56</v>
      </c>
      <c r="E39" s="4">
        <v>38</v>
      </c>
      <c r="F39" s="4" t="s">
        <v>137</v>
      </c>
      <c r="G39" s="4">
        <v>32</v>
      </c>
      <c r="H39" s="4" t="s">
        <v>137</v>
      </c>
      <c r="I39" s="4">
        <v>100</v>
      </c>
      <c r="J39" s="13">
        <v>170</v>
      </c>
    </row>
    <row r="40" spans="1:10" ht="15">
      <c r="A40" s="2"/>
      <c r="B40" s="34" t="s">
        <v>117</v>
      </c>
      <c r="C40" s="1" t="s">
        <v>21</v>
      </c>
      <c r="D40" s="1" t="s">
        <v>118</v>
      </c>
      <c r="E40" s="4">
        <v>39</v>
      </c>
      <c r="F40" s="4" t="s">
        <v>137</v>
      </c>
      <c r="G40" s="4">
        <v>34</v>
      </c>
      <c r="H40" s="4" t="s">
        <v>137</v>
      </c>
      <c r="I40" s="4">
        <v>100</v>
      </c>
      <c r="J40" s="13">
        <v>173</v>
      </c>
    </row>
    <row r="41" spans="1:10" ht="15">
      <c r="A41" s="2"/>
      <c r="B41" s="34" t="s">
        <v>71</v>
      </c>
      <c r="C41" s="1" t="s">
        <v>19</v>
      </c>
      <c r="D41" s="1" t="s">
        <v>72</v>
      </c>
      <c r="E41" s="4" t="s">
        <v>137</v>
      </c>
      <c r="F41" s="4" t="s">
        <v>137</v>
      </c>
      <c r="G41" s="4">
        <v>5</v>
      </c>
      <c r="H41" s="4">
        <v>100</v>
      </c>
      <c r="I41" s="4">
        <v>100</v>
      </c>
      <c r="J41" s="13">
        <v>205</v>
      </c>
    </row>
    <row r="42" spans="1:10" ht="15">
      <c r="A42" s="2"/>
      <c r="B42" s="34" t="s">
        <v>99</v>
      </c>
      <c r="C42" s="1" t="s">
        <v>17</v>
      </c>
      <c r="D42" s="1" t="s">
        <v>100</v>
      </c>
      <c r="E42" s="4">
        <v>9</v>
      </c>
      <c r="F42" s="4" t="s">
        <v>137</v>
      </c>
      <c r="G42" s="4" t="s">
        <v>137</v>
      </c>
      <c r="H42" s="4">
        <v>100</v>
      </c>
      <c r="I42" s="4">
        <v>100</v>
      </c>
      <c r="J42" s="13">
        <v>209</v>
      </c>
    </row>
    <row r="43" spans="1:10" ht="15">
      <c r="A43" s="2"/>
      <c r="B43" s="34" t="s">
        <v>115</v>
      </c>
      <c r="C43" s="3" t="s">
        <v>17</v>
      </c>
      <c r="D43" s="1" t="s">
        <v>116</v>
      </c>
      <c r="E43" s="4">
        <v>11</v>
      </c>
      <c r="F43" s="4" t="s">
        <v>137</v>
      </c>
      <c r="G43" s="4" t="s">
        <v>137</v>
      </c>
      <c r="H43" s="4">
        <v>100</v>
      </c>
      <c r="I43" s="4">
        <v>100</v>
      </c>
      <c r="J43" s="13">
        <v>211</v>
      </c>
    </row>
    <row r="44" spans="1:10" ht="15">
      <c r="A44" s="2">
        <v>30</v>
      </c>
      <c r="B44" s="1" t="s">
        <v>93</v>
      </c>
      <c r="C44" s="1" t="s">
        <v>19</v>
      </c>
      <c r="D44" s="1" t="s">
        <v>129</v>
      </c>
      <c r="E44" s="4" t="s">
        <v>137</v>
      </c>
      <c r="F44" s="4" t="s">
        <v>137</v>
      </c>
      <c r="G44" s="4">
        <v>13</v>
      </c>
      <c r="H44" s="4">
        <v>100</v>
      </c>
      <c r="I44" s="4">
        <v>100</v>
      </c>
      <c r="J44" s="13">
        <v>213</v>
      </c>
    </row>
    <row r="45" spans="1:10" ht="15">
      <c r="A45" s="2"/>
      <c r="B45" s="34" t="s">
        <v>144</v>
      </c>
      <c r="C45" s="1" t="s">
        <v>18</v>
      </c>
      <c r="D45" s="1" t="s">
        <v>2</v>
      </c>
      <c r="E45" s="4" t="s">
        <v>137</v>
      </c>
      <c r="F45" s="4" t="s">
        <v>137</v>
      </c>
      <c r="G45" s="4">
        <v>100</v>
      </c>
      <c r="H45" s="4">
        <v>14</v>
      </c>
      <c r="I45" s="4">
        <v>100</v>
      </c>
      <c r="J45" s="13">
        <v>214</v>
      </c>
    </row>
    <row r="46" spans="1:10" ht="15">
      <c r="A46" s="2">
        <v>31</v>
      </c>
      <c r="B46" s="1" t="s">
        <v>151</v>
      </c>
      <c r="C46" s="1" t="s">
        <v>18</v>
      </c>
      <c r="D46" s="1" t="s">
        <v>152</v>
      </c>
      <c r="E46" s="4" t="s">
        <v>137</v>
      </c>
      <c r="F46" s="4" t="s">
        <v>137</v>
      </c>
      <c r="G46" s="4">
        <v>100</v>
      </c>
      <c r="H46" s="4">
        <v>100</v>
      </c>
      <c r="I46" s="4">
        <v>15</v>
      </c>
      <c r="J46" s="13">
        <v>215</v>
      </c>
    </row>
    <row r="47" spans="1:10" ht="15">
      <c r="A47" s="2">
        <v>32</v>
      </c>
      <c r="B47" s="1" t="s">
        <v>22</v>
      </c>
      <c r="C47" s="1" t="s">
        <v>17</v>
      </c>
      <c r="D47" s="1" t="s">
        <v>26</v>
      </c>
      <c r="E47" s="4">
        <v>20</v>
      </c>
      <c r="F47" s="4" t="s">
        <v>137</v>
      </c>
      <c r="G47" s="4" t="s">
        <v>137</v>
      </c>
      <c r="H47" s="4">
        <v>100</v>
      </c>
      <c r="I47" s="4">
        <v>100</v>
      </c>
      <c r="J47" s="13">
        <v>220</v>
      </c>
    </row>
    <row r="48" spans="1:10" ht="15">
      <c r="A48" s="2"/>
      <c r="B48" s="34" t="s">
        <v>35</v>
      </c>
      <c r="C48" s="1" t="s">
        <v>17</v>
      </c>
      <c r="D48" s="1" t="s">
        <v>77</v>
      </c>
      <c r="E48" s="4">
        <v>21</v>
      </c>
      <c r="F48" s="4" t="s">
        <v>137</v>
      </c>
      <c r="G48" s="4" t="s">
        <v>137</v>
      </c>
      <c r="H48" s="4">
        <v>100</v>
      </c>
      <c r="I48" s="4">
        <v>100</v>
      </c>
      <c r="J48" s="13">
        <v>221</v>
      </c>
    </row>
    <row r="49" spans="1:10" ht="15">
      <c r="A49" s="2"/>
      <c r="B49" s="34" t="s">
        <v>80</v>
      </c>
      <c r="C49" s="1" t="s">
        <v>19</v>
      </c>
      <c r="D49" s="1" t="s">
        <v>73</v>
      </c>
      <c r="E49" s="4" t="s">
        <v>137</v>
      </c>
      <c r="F49" s="4" t="s">
        <v>137</v>
      </c>
      <c r="G49" s="4">
        <v>21</v>
      </c>
      <c r="H49" s="4">
        <v>100</v>
      </c>
      <c r="I49" s="4">
        <v>100</v>
      </c>
      <c r="J49" s="13">
        <v>221</v>
      </c>
    </row>
    <row r="50" spans="1:10" ht="15">
      <c r="A50" s="2"/>
      <c r="B50" s="34" t="s">
        <v>45</v>
      </c>
      <c r="C50" s="1" t="s">
        <v>17</v>
      </c>
      <c r="D50" s="1" t="s">
        <v>44</v>
      </c>
      <c r="E50" s="4">
        <v>26</v>
      </c>
      <c r="F50" s="4" t="s">
        <v>137</v>
      </c>
      <c r="G50" s="4" t="s">
        <v>137</v>
      </c>
      <c r="H50" s="4">
        <v>100</v>
      </c>
      <c r="I50" s="4">
        <v>100</v>
      </c>
      <c r="J50" s="13">
        <v>226</v>
      </c>
    </row>
    <row r="51" spans="1:10" ht="15">
      <c r="A51" s="2"/>
      <c r="B51" s="34" t="s">
        <v>52</v>
      </c>
      <c r="C51" s="1" t="s">
        <v>21</v>
      </c>
      <c r="D51" s="1" t="s">
        <v>53</v>
      </c>
      <c r="E51" s="4">
        <v>32</v>
      </c>
      <c r="F51" s="4" t="s">
        <v>137</v>
      </c>
      <c r="G51" s="4" t="s">
        <v>137</v>
      </c>
      <c r="H51" s="4">
        <v>100</v>
      </c>
      <c r="I51" s="4">
        <v>100</v>
      </c>
      <c r="J51" s="13">
        <v>232</v>
      </c>
    </row>
    <row r="52" spans="1:10" ht="15">
      <c r="A52" s="2">
        <v>33</v>
      </c>
      <c r="B52" s="1" t="s">
        <v>47</v>
      </c>
      <c r="C52" s="1" t="s">
        <v>18</v>
      </c>
      <c r="D52" s="1" t="s">
        <v>48</v>
      </c>
      <c r="E52" s="4">
        <v>33</v>
      </c>
      <c r="F52" s="4" t="s">
        <v>137</v>
      </c>
      <c r="G52" s="4" t="s">
        <v>137</v>
      </c>
      <c r="H52" s="4">
        <v>100</v>
      </c>
      <c r="I52" s="4">
        <v>100</v>
      </c>
      <c r="J52" s="13">
        <v>233</v>
      </c>
    </row>
    <row r="53" spans="1:10" ht="15">
      <c r="A53" s="2"/>
      <c r="B53" s="34" t="s">
        <v>75</v>
      </c>
      <c r="C53" s="1" t="s">
        <v>18</v>
      </c>
      <c r="D53" s="1" t="s">
        <v>76</v>
      </c>
      <c r="E53" s="4">
        <v>34</v>
      </c>
      <c r="F53" s="4" t="s">
        <v>137</v>
      </c>
      <c r="G53" s="4" t="s">
        <v>137</v>
      </c>
      <c r="H53" s="4">
        <v>100</v>
      </c>
      <c r="I53" s="4">
        <v>100</v>
      </c>
      <c r="J53" s="13">
        <v>234</v>
      </c>
    </row>
    <row r="54" spans="1:10" ht="15.75" thickBot="1">
      <c r="A54" s="2" t="s">
        <v>162</v>
      </c>
      <c r="B54" s="34" t="s">
        <v>130</v>
      </c>
      <c r="C54" s="1" t="s">
        <v>21</v>
      </c>
      <c r="D54" s="1" t="s">
        <v>26</v>
      </c>
      <c r="E54" s="4" t="s">
        <v>137</v>
      </c>
      <c r="F54" s="4">
        <v>100</v>
      </c>
      <c r="G54" s="4">
        <v>34</v>
      </c>
      <c r="H54" s="4">
        <v>100</v>
      </c>
      <c r="I54" s="4">
        <v>100</v>
      </c>
      <c r="J54" s="13">
        <v>234</v>
      </c>
    </row>
    <row r="55" spans="1:10" ht="49.5" customHeight="1">
      <c r="A55" s="96" t="s">
        <v>119</v>
      </c>
      <c r="B55" s="97"/>
      <c r="C55" s="97"/>
      <c r="D55" s="97"/>
      <c r="E55" s="97"/>
      <c r="F55" s="97"/>
      <c r="G55" s="97"/>
      <c r="H55" s="97"/>
      <c r="I55" s="97"/>
      <c r="J55" s="98"/>
    </row>
    <row r="56" spans="1:10" ht="14.25" customHeight="1">
      <c r="A56" s="43" t="s">
        <v>87</v>
      </c>
      <c r="B56" s="44"/>
      <c r="C56" s="91" t="s">
        <v>121</v>
      </c>
      <c r="D56" s="92"/>
      <c r="E56" s="9">
        <v>5</v>
      </c>
      <c r="F56" s="11" t="s">
        <v>105</v>
      </c>
      <c r="G56" s="9">
        <v>39</v>
      </c>
      <c r="H56" s="9"/>
      <c r="I56" s="102" t="s">
        <v>106</v>
      </c>
      <c r="J56" s="103"/>
    </row>
    <row r="57" spans="1:10" ht="14.25" customHeight="1">
      <c r="A57" s="43" t="s">
        <v>88</v>
      </c>
      <c r="B57" s="44"/>
      <c r="C57" s="45" t="s">
        <v>122</v>
      </c>
      <c r="D57" s="38"/>
      <c r="E57" s="12">
        <v>4</v>
      </c>
      <c r="F57" s="10" t="s">
        <v>92</v>
      </c>
      <c r="G57" s="12">
        <v>20</v>
      </c>
      <c r="H57" s="12"/>
      <c r="I57" s="87" t="s">
        <v>123</v>
      </c>
      <c r="J57" s="88"/>
    </row>
    <row r="58" spans="1:10" ht="14.25" customHeight="1">
      <c r="A58" s="43" t="s">
        <v>89</v>
      </c>
      <c r="B58" s="44"/>
      <c r="C58" s="45" t="s">
        <v>124</v>
      </c>
      <c r="D58" s="38"/>
      <c r="E58" s="10">
        <v>4</v>
      </c>
      <c r="F58" s="10" t="s">
        <v>92</v>
      </c>
      <c r="G58" s="12">
        <v>34</v>
      </c>
      <c r="H58" s="12"/>
      <c r="I58" s="87" t="s">
        <v>128</v>
      </c>
      <c r="J58" s="88"/>
    </row>
    <row r="59" spans="1:10" ht="14.25" customHeight="1">
      <c r="A59" s="18" t="s">
        <v>89</v>
      </c>
      <c r="B59" s="19"/>
      <c r="C59" s="89" t="s">
        <v>125</v>
      </c>
      <c r="D59" s="90"/>
      <c r="E59" s="10">
        <v>9</v>
      </c>
      <c r="F59" s="10" t="s">
        <v>92</v>
      </c>
      <c r="G59" s="12">
        <v>29</v>
      </c>
      <c r="H59" s="12"/>
      <c r="I59" s="87" t="s">
        <v>134</v>
      </c>
      <c r="J59" s="88"/>
    </row>
    <row r="60" spans="1:10" ht="14.25" customHeight="1" thickBot="1">
      <c r="A60" s="39" t="s">
        <v>120</v>
      </c>
      <c r="B60" s="84"/>
      <c r="C60" s="85" t="s">
        <v>126</v>
      </c>
      <c r="D60" s="86"/>
      <c r="E60" s="16">
        <v>5</v>
      </c>
      <c r="F60" s="16" t="s">
        <v>92</v>
      </c>
      <c r="G60" s="17">
        <v>15</v>
      </c>
      <c r="H60" s="17"/>
      <c r="I60" s="51" t="s">
        <v>134</v>
      </c>
      <c r="J60" s="52"/>
    </row>
    <row r="61" ht="7.5" customHeight="1"/>
    <row r="62" spans="1:2" ht="15">
      <c r="A62" s="5"/>
      <c r="B62" s="5"/>
    </row>
    <row r="63" ht="7.5" customHeight="1"/>
    <row r="64" spans="2:3" ht="15">
      <c r="B64" s="7"/>
      <c r="C64" s="6"/>
    </row>
    <row r="65" spans="1:9" ht="15">
      <c r="A65" s="6"/>
      <c r="B65" s="6"/>
      <c r="C65" s="6"/>
      <c r="D65" s="8"/>
      <c r="E65" s="8"/>
      <c r="F65" s="8"/>
      <c r="G65" s="8"/>
      <c r="H65" s="8"/>
      <c r="I65" s="8"/>
    </row>
    <row r="66" spans="2:9" ht="15">
      <c r="B66" s="6"/>
      <c r="C66" s="6"/>
      <c r="D66" s="8"/>
      <c r="E66" s="8"/>
      <c r="F66" s="8"/>
      <c r="G66" s="8"/>
      <c r="H66" s="8"/>
      <c r="I66" s="8"/>
    </row>
    <row r="67" spans="2:9" ht="15">
      <c r="B67" s="6"/>
      <c r="C67" s="6"/>
      <c r="D67" s="8"/>
      <c r="E67" s="8"/>
      <c r="F67" s="8"/>
      <c r="G67" s="8"/>
      <c r="H67" s="8"/>
      <c r="I67" s="8"/>
    </row>
    <row r="68" spans="2:4" ht="15">
      <c r="B68" s="6"/>
      <c r="C68" s="6"/>
      <c r="D68" s="8"/>
    </row>
    <row r="69" spans="2:4" ht="15">
      <c r="B69" s="6"/>
      <c r="C69" s="6"/>
      <c r="D69" s="8"/>
    </row>
    <row r="70" spans="2:3" ht="15">
      <c r="B70" s="6"/>
      <c r="C70" s="6"/>
    </row>
  </sheetData>
  <mergeCells count="17">
    <mergeCell ref="A57:B57"/>
    <mergeCell ref="C57:D57"/>
    <mergeCell ref="C56:D56"/>
    <mergeCell ref="A2:J2"/>
    <mergeCell ref="A55:J55"/>
    <mergeCell ref="A56:B56"/>
    <mergeCell ref="A3:J3"/>
    <mergeCell ref="I57:J57"/>
    <mergeCell ref="I56:J56"/>
    <mergeCell ref="I60:J60"/>
    <mergeCell ref="A58:B58"/>
    <mergeCell ref="C58:D58"/>
    <mergeCell ref="A60:B60"/>
    <mergeCell ref="C60:D60"/>
    <mergeCell ref="I59:J59"/>
    <mergeCell ref="C59:D59"/>
    <mergeCell ref="I58:J58"/>
  </mergeCells>
  <printOptions/>
  <pageMargins left="0.7086614173228347" right="0.7086614173228347" top="0.23" bottom="0.26" header="0.19" footer="0.23"/>
  <pageSetup fitToHeight="1" fitToWidth="1" horizontalDpi="300" verticalDpi="3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workbookViewId="0" topLeftCell="A1">
      <selection activeCell="P24" sqref="P24"/>
    </sheetView>
  </sheetViews>
  <sheetFormatPr defaultColWidth="8.796875" defaultRowHeight="14.25"/>
  <cols>
    <col min="1" max="2" width="5.69921875" style="124" customWidth="1"/>
    <col min="3" max="3" width="10.69921875" style="124" customWidth="1"/>
    <col min="4" max="4" width="20.69921875" style="124" customWidth="1"/>
    <col min="5" max="10" width="13.69921875" style="124" customWidth="1"/>
    <col min="11" max="11" width="11.8984375" style="124" customWidth="1"/>
    <col min="12" max="16384" width="9.09765625" style="124" customWidth="1"/>
  </cols>
  <sheetData>
    <row r="1" spans="1:11" ht="24.75" customHeight="1">
      <c r="A1" s="119"/>
      <c r="B1" s="120"/>
      <c r="C1" s="121" t="s">
        <v>412</v>
      </c>
      <c r="D1" s="121"/>
      <c r="E1" s="122" t="s">
        <v>413</v>
      </c>
      <c r="F1" s="122" t="s">
        <v>414</v>
      </c>
      <c r="G1" s="122" t="s">
        <v>275</v>
      </c>
      <c r="H1" s="122" t="s">
        <v>414</v>
      </c>
      <c r="I1" s="122" t="s">
        <v>414</v>
      </c>
      <c r="J1" s="122" t="s">
        <v>275</v>
      </c>
      <c r="K1" s="123" t="s">
        <v>415</v>
      </c>
    </row>
    <row r="2" spans="1:11" ht="24.75" customHeight="1">
      <c r="A2" s="125"/>
      <c r="B2" s="126"/>
      <c r="C2" s="127" t="s">
        <v>416</v>
      </c>
      <c r="D2" s="127"/>
      <c r="E2" s="128" t="s">
        <v>417</v>
      </c>
      <c r="F2" s="128" t="s">
        <v>418</v>
      </c>
      <c r="G2" s="128" t="s">
        <v>419</v>
      </c>
      <c r="H2" s="128" t="s">
        <v>420</v>
      </c>
      <c r="I2" s="128" t="s">
        <v>421</v>
      </c>
      <c r="J2" s="128" t="s">
        <v>422</v>
      </c>
      <c r="K2" s="129"/>
    </row>
    <row r="3" spans="1:11" ht="24.75" customHeight="1" thickBot="1">
      <c r="A3" s="130" t="s">
        <v>423</v>
      </c>
      <c r="B3" s="131" t="s">
        <v>424</v>
      </c>
      <c r="C3" s="131" t="s">
        <v>425</v>
      </c>
      <c r="D3" s="131" t="s">
        <v>1</v>
      </c>
      <c r="E3" s="132" t="s">
        <v>426</v>
      </c>
      <c r="F3" s="132" t="s">
        <v>427</v>
      </c>
      <c r="G3" s="132" t="s">
        <v>428</v>
      </c>
      <c r="H3" s="132" t="s">
        <v>429</v>
      </c>
      <c r="I3" s="132" t="s">
        <v>430</v>
      </c>
      <c r="J3" s="133" t="s">
        <v>431</v>
      </c>
      <c r="K3" s="134"/>
    </row>
    <row r="4" spans="1:11" ht="15" customHeight="1">
      <c r="A4" s="135" t="s">
        <v>61</v>
      </c>
      <c r="B4" s="136" t="s">
        <v>18</v>
      </c>
      <c r="C4" s="136" t="s">
        <v>43</v>
      </c>
      <c r="D4" s="137" t="s">
        <v>42</v>
      </c>
      <c r="E4" s="138">
        <v>1</v>
      </c>
      <c r="F4" s="138">
        <v>1</v>
      </c>
      <c r="G4" s="138">
        <v>1</v>
      </c>
      <c r="H4" s="138">
        <v>2</v>
      </c>
      <c r="I4" s="139">
        <v>1</v>
      </c>
      <c r="J4" s="140">
        <v>1</v>
      </c>
      <c r="K4" s="141">
        <f aca="true" t="shared" si="0" ref="K4:K38">SUM(E4:J4)-MAX(E4:J4)-LARGE(E4:J4,2)</f>
        <v>4</v>
      </c>
    </row>
    <row r="5" spans="1:11" ht="15" customHeight="1">
      <c r="A5" s="142" t="s">
        <v>63</v>
      </c>
      <c r="B5" s="143" t="s">
        <v>19</v>
      </c>
      <c r="C5" s="144" t="s">
        <v>82</v>
      </c>
      <c r="D5" s="145" t="s">
        <v>81</v>
      </c>
      <c r="E5" s="146">
        <v>3</v>
      </c>
      <c r="F5" s="146">
        <v>6</v>
      </c>
      <c r="G5" s="146">
        <v>2</v>
      </c>
      <c r="H5" s="146">
        <v>3</v>
      </c>
      <c r="I5" s="147">
        <v>7</v>
      </c>
      <c r="J5" s="146">
        <v>14</v>
      </c>
      <c r="K5" s="148">
        <f t="shared" si="0"/>
        <v>14</v>
      </c>
    </row>
    <row r="6" spans="1:11" ht="15" customHeight="1">
      <c r="A6" s="149" t="s">
        <v>132</v>
      </c>
      <c r="B6" s="143" t="s">
        <v>17</v>
      </c>
      <c r="C6" s="150" t="s">
        <v>6</v>
      </c>
      <c r="D6" s="145" t="s">
        <v>4</v>
      </c>
      <c r="E6" s="146">
        <v>5</v>
      </c>
      <c r="F6" s="146">
        <v>2</v>
      </c>
      <c r="G6" s="146">
        <v>100</v>
      </c>
      <c r="H6" s="146">
        <v>5</v>
      </c>
      <c r="I6" s="147">
        <v>4</v>
      </c>
      <c r="J6" s="146">
        <v>3</v>
      </c>
      <c r="K6" s="148">
        <f t="shared" si="0"/>
        <v>14</v>
      </c>
    </row>
    <row r="7" spans="1:11" ht="15" customHeight="1">
      <c r="A7" s="142" t="s">
        <v>64</v>
      </c>
      <c r="B7" s="144" t="s">
        <v>21</v>
      </c>
      <c r="C7" s="150" t="s">
        <v>432</v>
      </c>
      <c r="D7" s="145" t="s">
        <v>46</v>
      </c>
      <c r="E7" s="146">
        <v>100</v>
      </c>
      <c r="F7" s="146">
        <v>8</v>
      </c>
      <c r="G7" s="146">
        <v>4</v>
      </c>
      <c r="H7" s="146">
        <v>1</v>
      </c>
      <c r="I7" s="147">
        <v>3</v>
      </c>
      <c r="J7" s="151">
        <v>9</v>
      </c>
      <c r="K7" s="148">
        <f t="shared" si="0"/>
        <v>16</v>
      </c>
    </row>
    <row r="8" spans="1:11" ht="15" customHeight="1">
      <c r="A8" s="149" t="s">
        <v>62</v>
      </c>
      <c r="B8" s="143" t="s">
        <v>18</v>
      </c>
      <c r="C8" s="152" t="s">
        <v>84</v>
      </c>
      <c r="D8" s="145" t="s">
        <v>54</v>
      </c>
      <c r="E8" s="146">
        <v>4</v>
      </c>
      <c r="F8" s="146">
        <v>9</v>
      </c>
      <c r="G8" s="146">
        <v>6</v>
      </c>
      <c r="H8" s="146">
        <v>6</v>
      </c>
      <c r="I8" s="147">
        <v>6</v>
      </c>
      <c r="J8" s="146">
        <v>11</v>
      </c>
      <c r="K8" s="148">
        <f t="shared" si="0"/>
        <v>22</v>
      </c>
    </row>
    <row r="9" spans="1:11" ht="15" customHeight="1">
      <c r="A9" s="153"/>
      <c r="B9" s="144" t="s">
        <v>17</v>
      </c>
      <c r="C9" s="144" t="s">
        <v>31</v>
      </c>
      <c r="D9" s="145" t="s">
        <v>30</v>
      </c>
      <c r="E9" s="146">
        <v>2</v>
      </c>
      <c r="F9" s="146">
        <v>16</v>
      </c>
      <c r="G9" s="146">
        <v>3</v>
      </c>
      <c r="H9" s="146">
        <v>100</v>
      </c>
      <c r="I9" s="147">
        <v>100</v>
      </c>
      <c r="J9" s="146">
        <v>2</v>
      </c>
      <c r="K9" s="148">
        <f t="shared" si="0"/>
        <v>23</v>
      </c>
    </row>
    <row r="10" spans="1:11" ht="15" customHeight="1">
      <c r="A10" s="153"/>
      <c r="B10" s="143" t="s">
        <v>17</v>
      </c>
      <c r="C10" s="144" t="s">
        <v>107</v>
      </c>
      <c r="D10" s="154" t="s">
        <v>95</v>
      </c>
      <c r="E10" s="146">
        <v>100</v>
      </c>
      <c r="F10" s="146">
        <v>7</v>
      </c>
      <c r="G10" s="146">
        <v>9</v>
      </c>
      <c r="H10" s="146">
        <v>4</v>
      </c>
      <c r="I10" s="147">
        <v>11</v>
      </c>
      <c r="J10" s="146">
        <v>7</v>
      </c>
      <c r="K10" s="148">
        <f t="shared" si="0"/>
        <v>27</v>
      </c>
    </row>
    <row r="11" spans="1:11" ht="15" customHeight="1">
      <c r="A11" s="153"/>
      <c r="B11" s="143" t="s">
        <v>17</v>
      </c>
      <c r="C11" s="144" t="s">
        <v>60</v>
      </c>
      <c r="D11" s="145" t="s">
        <v>59</v>
      </c>
      <c r="E11" s="146">
        <v>7</v>
      </c>
      <c r="F11" s="146">
        <v>4</v>
      </c>
      <c r="G11" s="146">
        <v>8</v>
      </c>
      <c r="H11" s="146">
        <v>9</v>
      </c>
      <c r="I11" s="147">
        <v>8</v>
      </c>
      <c r="J11" s="146">
        <v>8</v>
      </c>
      <c r="K11" s="148">
        <f t="shared" si="0"/>
        <v>27</v>
      </c>
    </row>
    <row r="12" spans="1:11" ht="15" customHeight="1">
      <c r="A12" s="153"/>
      <c r="B12" s="143" t="s">
        <v>17</v>
      </c>
      <c r="C12" s="155" t="s">
        <v>36</v>
      </c>
      <c r="D12" s="145" t="s">
        <v>27</v>
      </c>
      <c r="E12" s="146">
        <v>9</v>
      </c>
      <c r="F12" s="146">
        <v>11</v>
      </c>
      <c r="G12" s="146">
        <v>7</v>
      </c>
      <c r="H12" s="146">
        <v>7</v>
      </c>
      <c r="I12" s="147">
        <v>12</v>
      </c>
      <c r="J12" s="146">
        <v>15</v>
      </c>
      <c r="K12" s="148">
        <f t="shared" si="0"/>
        <v>34</v>
      </c>
    </row>
    <row r="13" spans="1:11" ht="15" customHeight="1">
      <c r="A13" s="153"/>
      <c r="B13" s="143" t="s">
        <v>17</v>
      </c>
      <c r="C13" s="152" t="s">
        <v>433</v>
      </c>
      <c r="D13" s="154" t="s">
        <v>434</v>
      </c>
      <c r="E13" s="146">
        <v>8</v>
      </c>
      <c r="F13" s="146">
        <v>10</v>
      </c>
      <c r="G13" s="146">
        <v>100</v>
      </c>
      <c r="H13" s="146">
        <v>8</v>
      </c>
      <c r="I13" s="147">
        <v>9</v>
      </c>
      <c r="J13" s="146">
        <v>100</v>
      </c>
      <c r="K13" s="148">
        <f t="shared" si="0"/>
        <v>35</v>
      </c>
    </row>
    <row r="14" spans="1:11" ht="15" customHeight="1">
      <c r="A14" s="153"/>
      <c r="B14" s="143" t="s">
        <v>18</v>
      </c>
      <c r="C14" s="152" t="s">
        <v>85</v>
      </c>
      <c r="D14" s="145" t="s">
        <v>79</v>
      </c>
      <c r="E14" s="146">
        <v>100</v>
      </c>
      <c r="F14" s="146">
        <v>100</v>
      </c>
      <c r="G14" s="146">
        <v>10</v>
      </c>
      <c r="H14" s="146">
        <v>10</v>
      </c>
      <c r="I14" s="147">
        <v>10</v>
      </c>
      <c r="J14" s="146">
        <v>6</v>
      </c>
      <c r="K14" s="148">
        <f t="shared" si="0"/>
        <v>36</v>
      </c>
    </row>
    <row r="15" spans="1:11" ht="15" customHeight="1">
      <c r="A15" s="156"/>
      <c r="B15" s="143" t="s">
        <v>17</v>
      </c>
      <c r="C15" s="144" t="s">
        <v>74</v>
      </c>
      <c r="D15" s="154" t="s">
        <v>94</v>
      </c>
      <c r="E15" s="146">
        <v>100</v>
      </c>
      <c r="F15" s="146">
        <v>3</v>
      </c>
      <c r="G15" s="146">
        <v>100</v>
      </c>
      <c r="H15" s="146">
        <v>100</v>
      </c>
      <c r="I15" s="147">
        <v>5</v>
      </c>
      <c r="J15" s="151">
        <v>12</v>
      </c>
      <c r="K15" s="148">
        <f t="shared" si="0"/>
        <v>120</v>
      </c>
    </row>
    <row r="16" spans="1:11" ht="15" customHeight="1">
      <c r="A16" s="142" t="s">
        <v>131</v>
      </c>
      <c r="B16" s="143" t="s">
        <v>19</v>
      </c>
      <c r="C16" s="144" t="s">
        <v>435</v>
      </c>
      <c r="D16" s="145" t="s">
        <v>11</v>
      </c>
      <c r="E16" s="146">
        <v>100</v>
      </c>
      <c r="F16" s="146">
        <v>12</v>
      </c>
      <c r="G16" s="146">
        <v>100</v>
      </c>
      <c r="H16" s="146">
        <v>11</v>
      </c>
      <c r="I16" s="147">
        <v>14</v>
      </c>
      <c r="J16" s="151">
        <v>100</v>
      </c>
      <c r="K16" s="148">
        <f t="shared" si="0"/>
        <v>137</v>
      </c>
    </row>
    <row r="17" spans="1:11" ht="15" customHeight="1">
      <c r="A17" s="153"/>
      <c r="B17" s="143" t="s">
        <v>17</v>
      </c>
      <c r="C17" s="152" t="s">
        <v>34</v>
      </c>
      <c r="D17" s="145" t="s">
        <v>33</v>
      </c>
      <c r="E17" s="146">
        <v>6</v>
      </c>
      <c r="F17" s="146">
        <v>5</v>
      </c>
      <c r="G17" s="146">
        <v>100</v>
      </c>
      <c r="H17" s="146">
        <v>100</v>
      </c>
      <c r="I17" s="147">
        <v>100</v>
      </c>
      <c r="J17" s="151">
        <v>100</v>
      </c>
      <c r="K17" s="148">
        <f t="shared" si="0"/>
        <v>211</v>
      </c>
    </row>
    <row r="18" spans="1:11" ht="15" customHeight="1">
      <c r="A18" s="153"/>
      <c r="B18" s="143" t="s">
        <v>21</v>
      </c>
      <c r="C18" s="152" t="s">
        <v>436</v>
      </c>
      <c r="D18" s="157" t="s">
        <v>437</v>
      </c>
      <c r="E18" s="146">
        <v>10</v>
      </c>
      <c r="F18" s="146">
        <v>100</v>
      </c>
      <c r="G18" s="146">
        <v>100</v>
      </c>
      <c r="H18" s="146">
        <v>12</v>
      </c>
      <c r="I18" s="147">
        <v>100</v>
      </c>
      <c r="J18" s="151">
        <v>100</v>
      </c>
      <c r="K18" s="148">
        <f t="shared" si="0"/>
        <v>222</v>
      </c>
    </row>
    <row r="19" spans="1:11" ht="15" customHeight="1">
      <c r="A19" s="153"/>
      <c r="B19" s="144" t="s">
        <v>18</v>
      </c>
      <c r="C19" s="144" t="s">
        <v>438</v>
      </c>
      <c r="D19" s="154" t="s">
        <v>439</v>
      </c>
      <c r="E19" s="146">
        <v>100</v>
      </c>
      <c r="F19" s="146">
        <v>100</v>
      </c>
      <c r="G19" s="146">
        <v>11</v>
      </c>
      <c r="H19" s="146">
        <v>100</v>
      </c>
      <c r="I19" s="147">
        <v>100</v>
      </c>
      <c r="J19" s="151">
        <v>13</v>
      </c>
      <c r="K19" s="148">
        <f t="shared" si="0"/>
        <v>224</v>
      </c>
    </row>
    <row r="20" spans="1:11" ht="15" customHeight="1">
      <c r="A20" s="153"/>
      <c r="B20" s="143" t="s">
        <v>18</v>
      </c>
      <c r="C20" s="152" t="s">
        <v>440</v>
      </c>
      <c r="D20" s="154" t="s">
        <v>441</v>
      </c>
      <c r="E20" s="146">
        <v>100</v>
      </c>
      <c r="F20" s="146">
        <v>100</v>
      </c>
      <c r="G20" s="146">
        <v>13</v>
      </c>
      <c r="H20" s="146">
        <v>100</v>
      </c>
      <c r="I20" s="147">
        <v>100</v>
      </c>
      <c r="J20" s="151">
        <v>17</v>
      </c>
      <c r="K20" s="148">
        <f t="shared" si="0"/>
        <v>230</v>
      </c>
    </row>
    <row r="21" spans="1:11" ht="15" customHeight="1">
      <c r="A21" s="153"/>
      <c r="B21" s="143" t="s">
        <v>18</v>
      </c>
      <c r="C21" s="152" t="s">
        <v>91</v>
      </c>
      <c r="D21" s="154" t="s">
        <v>442</v>
      </c>
      <c r="E21" s="146">
        <v>100</v>
      </c>
      <c r="F21" s="146">
        <v>15</v>
      </c>
      <c r="G21" s="146">
        <v>100</v>
      </c>
      <c r="H21" s="146">
        <v>100</v>
      </c>
      <c r="I21" s="147">
        <v>16</v>
      </c>
      <c r="J21" s="151">
        <v>100</v>
      </c>
      <c r="K21" s="148">
        <f t="shared" si="0"/>
        <v>231</v>
      </c>
    </row>
    <row r="22" spans="1:11" ht="15" customHeight="1">
      <c r="A22" s="153"/>
      <c r="B22" s="144" t="s">
        <v>18</v>
      </c>
      <c r="C22" s="152" t="s">
        <v>443</v>
      </c>
      <c r="D22" s="154" t="s">
        <v>444</v>
      </c>
      <c r="E22" s="146">
        <v>100</v>
      </c>
      <c r="F22" s="146">
        <v>100</v>
      </c>
      <c r="G22" s="146">
        <v>14</v>
      </c>
      <c r="H22" s="146">
        <v>100</v>
      </c>
      <c r="I22" s="147">
        <v>100</v>
      </c>
      <c r="J22" s="151">
        <v>18</v>
      </c>
      <c r="K22" s="148">
        <f t="shared" si="0"/>
        <v>232</v>
      </c>
    </row>
    <row r="23" spans="1:11" ht="15" customHeight="1">
      <c r="A23" s="153"/>
      <c r="B23" s="143" t="s">
        <v>21</v>
      </c>
      <c r="C23" s="144" t="s">
        <v>139</v>
      </c>
      <c r="D23" s="145" t="s">
        <v>138</v>
      </c>
      <c r="E23" s="146">
        <v>100</v>
      </c>
      <c r="F23" s="146">
        <v>100</v>
      </c>
      <c r="G23" s="146">
        <v>100</v>
      </c>
      <c r="H23" s="146">
        <v>100</v>
      </c>
      <c r="I23" s="147">
        <v>2</v>
      </c>
      <c r="J23" s="151">
        <v>100</v>
      </c>
      <c r="K23" s="148">
        <f t="shared" si="0"/>
        <v>302</v>
      </c>
    </row>
    <row r="24" spans="1:11" ht="15" customHeight="1">
      <c r="A24" s="153"/>
      <c r="B24" s="144" t="s">
        <v>17</v>
      </c>
      <c r="C24" s="152" t="s">
        <v>445</v>
      </c>
      <c r="D24" s="154" t="s">
        <v>446</v>
      </c>
      <c r="E24" s="146">
        <v>100</v>
      </c>
      <c r="F24" s="146">
        <v>100</v>
      </c>
      <c r="G24" s="146">
        <v>100</v>
      </c>
      <c r="H24" s="146">
        <v>100</v>
      </c>
      <c r="I24" s="158">
        <v>100</v>
      </c>
      <c r="J24" s="151">
        <v>4</v>
      </c>
      <c r="K24" s="148">
        <f t="shared" si="0"/>
        <v>304</v>
      </c>
    </row>
    <row r="25" spans="1:11" ht="15" customHeight="1">
      <c r="A25" s="153"/>
      <c r="B25" s="143" t="s">
        <v>19</v>
      </c>
      <c r="C25" s="152" t="s">
        <v>447</v>
      </c>
      <c r="D25" s="154" t="s">
        <v>448</v>
      </c>
      <c r="E25" s="146">
        <v>100</v>
      </c>
      <c r="F25" s="146">
        <v>100</v>
      </c>
      <c r="G25" s="146">
        <v>5</v>
      </c>
      <c r="H25" s="146">
        <v>100</v>
      </c>
      <c r="I25" s="147">
        <v>100</v>
      </c>
      <c r="J25" s="151">
        <v>100</v>
      </c>
      <c r="K25" s="148">
        <f t="shared" si="0"/>
        <v>305</v>
      </c>
    </row>
    <row r="26" spans="1:11" ht="15" customHeight="1">
      <c r="A26" s="153"/>
      <c r="B26" s="143" t="s">
        <v>17</v>
      </c>
      <c r="C26" s="152" t="s">
        <v>440</v>
      </c>
      <c r="D26" s="154" t="s">
        <v>449</v>
      </c>
      <c r="E26" s="146">
        <v>100</v>
      </c>
      <c r="F26" s="146">
        <v>100</v>
      </c>
      <c r="G26" s="146">
        <v>100</v>
      </c>
      <c r="H26" s="146">
        <v>100</v>
      </c>
      <c r="I26" s="158">
        <v>100</v>
      </c>
      <c r="J26" s="151">
        <v>5</v>
      </c>
      <c r="K26" s="148">
        <f t="shared" si="0"/>
        <v>305</v>
      </c>
    </row>
    <row r="27" spans="1:11" ht="15" customHeight="1">
      <c r="A27" s="153"/>
      <c r="B27" s="144" t="s">
        <v>18</v>
      </c>
      <c r="C27" s="152" t="s">
        <v>152</v>
      </c>
      <c r="D27" s="154" t="s">
        <v>151</v>
      </c>
      <c r="E27" s="146">
        <v>100</v>
      </c>
      <c r="F27" s="146">
        <v>100</v>
      </c>
      <c r="G27" s="146">
        <v>100</v>
      </c>
      <c r="H27" s="146">
        <v>100</v>
      </c>
      <c r="I27" s="158">
        <v>100</v>
      </c>
      <c r="J27" s="151">
        <v>10</v>
      </c>
      <c r="K27" s="148">
        <f t="shared" si="0"/>
        <v>310</v>
      </c>
    </row>
    <row r="28" spans="1:11" ht="15" customHeight="1">
      <c r="A28" s="153"/>
      <c r="B28" s="143" t="s">
        <v>17</v>
      </c>
      <c r="C28" s="155" t="s">
        <v>450</v>
      </c>
      <c r="D28" s="154" t="s">
        <v>451</v>
      </c>
      <c r="E28" s="146">
        <v>11</v>
      </c>
      <c r="F28" s="146">
        <v>100</v>
      </c>
      <c r="G28" s="146">
        <v>100</v>
      </c>
      <c r="H28" s="146">
        <v>100</v>
      </c>
      <c r="I28" s="147">
        <v>100</v>
      </c>
      <c r="J28" s="151">
        <v>100</v>
      </c>
      <c r="K28" s="148">
        <f t="shared" si="0"/>
        <v>311</v>
      </c>
    </row>
    <row r="29" spans="1:11" ht="15" customHeight="1">
      <c r="A29" s="153"/>
      <c r="B29" s="143" t="s">
        <v>19</v>
      </c>
      <c r="C29" s="152" t="s">
        <v>452</v>
      </c>
      <c r="D29" s="154" t="s">
        <v>453</v>
      </c>
      <c r="E29" s="146">
        <v>100</v>
      </c>
      <c r="F29" s="146">
        <v>100</v>
      </c>
      <c r="G29" s="146">
        <v>12</v>
      </c>
      <c r="H29" s="146">
        <v>100</v>
      </c>
      <c r="I29" s="147">
        <v>100</v>
      </c>
      <c r="J29" s="151">
        <v>100</v>
      </c>
      <c r="K29" s="148">
        <f t="shared" si="0"/>
        <v>312</v>
      </c>
    </row>
    <row r="30" spans="1:11" ht="15" customHeight="1">
      <c r="A30" s="153"/>
      <c r="B30" s="144" t="s">
        <v>19</v>
      </c>
      <c r="C30" s="144" t="s">
        <v>454</v>
      </c>
      <c r="D30" s="154" t="s">
        <v>455</v>
      </c>
      <c r="E30" s="146">
        <v>12</v>
      </c>
      <c r="F30" s="146">
        <v>100</v>
      </c>
      <c r="G30" s="146">
        <v>100</v>
      </c>
      <c r="H30" s="146">
        <v>100</v>
      </c>
      <c r="I30" s="147">
        <v>100</v>
      </c>
      <c r="J30" s="151">
        <v>100</v>
      </c>
      <c r="K30" s="148">
        <f t="shared" si="0"/>
        <v>312</v>
      </c>
    </row>
    <row r="31" spans="1:11" ht="15" customHeight="1">
      <c r="A31" s="153"/>
      <c r="B31" s="144" t="s">
        <v>21</v>
      </c>
      <c r="C31" s="152" t="s">
        <v>118</v>
      </c>
      <c r="D31" s="154" t="s">
        <v>117</v>
      </c>
      <c r="E31" s="146">
        <v>100</v>
      </c>
      <c r="F31" s="146">
        <v>13</v>
      </c>
      <c r="G31" s="146">
        <v>100</v>
      </c>
      <c r="H31" s="146">
        <v>100</v>
      </c>
      <c r="I31" s="147">
        <v>100</v>
      </c>
      <c r="J31" s="151">
        <v>100</v>
      </c>
      <c r="K31" s="148">
        <f t="shared" si="0"/>
        <v>313</v>
      </c>
    </row>
    <row r="32" spans="1:11" ht="15" customHeight="1">
      <c r="A32" s="153"/>
      <c r="B32" s="144" t="s">
        <v>17</v>
      </c>
      <c r="C32" s="152" t="s">
        <v>456</v>
      </c>
      <c r="D32" s="154" t="s">
        <v>457</v>
      </c>
      <c r="E32" s="146">
        <v>13</v>
      </c>
      <c r="F32" s="146">
        <v>100</v>
      </c>
      <c r="G32" s="146">
        <v>100</v>
      </c>
      <c r="H32" s="146">
        <v>100</v>
      </c>
      <c r="I32" s="147">
        <v>100</v>
      </c>
      <c r="J32" s="151">
        <v>100</v>
      </c>
      <c r="K32" s="148">
        <f t="shared" si="0"/>
        <v>313</v>
      </c>
    </row>
    <row r="33" spans="1:11" ht="15" customHeight="1">
      <c r="A33" s="153"/>
      <c r="B33" s="143" t="s">
        <v>18</v>
      </c>
      <c r="C33" s="152" t="s">
        <v>104</v>
      </c>
      <c r="D33" s="154" t="s">
        <v>103</v>
      </c>
      <c r="E33" s="146">
        <v>100</v>
      </c>
      <c r="F33" s="146">
        <v>100</v>
      </c>
      <c r="G33" s="146">
        <v>100</v>
      </c>
      <c r="H33" s="146">
        <v>100</v>
      </c>
      <c r="I33" s="146">
        <v>13</v>
      </c>
      <c r="J33" s="151">
        <v>100</v>
      </c>
      <c r="K33" s="148">
        <f t="shared" si="0"/>
        <v>313</v>
      </c>
    </row>
    <row r="34" spans="1:11" ht="15" customHeight="1">
      <c r="A34" s="153"/>
      <c r="B34" s="144" t="s">
        <v>19</v>
      </c>
      <c r="C34" s="152" t="s">
        <v>432</v>
      </c>
      <c r="D34" s="154" t="s">
        <v>458</v>
      </c>
      <c r="E34" s="146">
        <v>14</v>
      </c>
      <c r="F34" s="146">
        <v>100</v>
      </c>
      <c r="G34" s="146">
        <v>100</v>
      </c>
      <c r="H34" s="146">
        <v>100</v>
      </c>
      <c r="I34" s="146">
        <v>100</v>
      </c>
      <c r="J34" s="151">
        <v>100</v>
      </c>
      <c r="K34" s="148">
        <f t="shared" si="0"/>
        <v>314</v>
      </c>
    </row>
    <row r="35" spans="1:11" ht="15" customHeight="1">
      <c r="A35" s="153"/>
      <c r="B35" s="144" t="s">
        <v>17</v>
      </c>
      <c r="C35" s="152" t="s">
        <v>459</v>
      </c>
      <c r="D35" s="154" t="s">
        <v>460</v>
      </c>
      <c r="E35" s="146">
        <v>100</v>
      </c>
      <c r="F35" s="146">
        <v>14</v>
      </c>
      <c r="G35" s="146">
        <v>100</v>
      </c>
      <c r="H35" s="146">
        <v>100</v>
      </c>
      <c r="I35" s="146">
        <v>100</v>
      </c>
      <c r="J35" s="151">
        <v>100</v>
      </c>
      <c r="K35" s="148">
        <f t="shared" si="0"/>
        <v>314</v>
      </c>
    </row>
    <row r="36" spans="1:11" ht="15" customHeight="1">
      <c r="A36" s="153"/>
      <c r="B36" s="143" t="s">
        <v>18</v>
      </c>
      <c r="C36" s="152" t="s">
        <v>461</v>
      </c>
      <c r="D36" s="154" t="s">
        <v>462</v>
      </c>
      <c r="E36" s="146">
        <v>100</v>
      </c>
      <c r="F36" s="146">
        <v>100</v>
      </c>
      <c r="G36" s="146">
        <v>100</v>
      </c>
      <c r="H36" s="146">
        <v>100</v>
      </c>
      <c r="I36" s="146">
        <v>15</v>
      </c>
      <c r="J36" s="151">
        <v>100</v>
      </c>
      <c r="K36" s="148">
        <f t="shared" si="0"/>
        <v>315</v>
      </c>
    </row>
    <row r="37" spans="1:11" ht="15" customHeight="1">
      <c r="A37" s="153"/>
      <c r="B37" s="143" t="s">
        <v>18</v>
      </c>
      <c r="C37" s="144" t="s">
        <v>463</v>
      </c>
      <c r="D37" s="154" t="s">
        <v>464</v>
      </c>
      <c r="E37" s="146">
        <v>100</v>
      </c>
      <c r="F37" s="146">
        <v>100</v>
      </c>
      <c r="G37" s="146">
        <v>100</v>
      </c>
      <c r="H37" s="146">
        <v>100</v>
      </c>
      <c r="I37" s="151">
        <v>100</v>
      </c>
      <c r="J37" s="151">
        <v>16</v>
      </c>
      <c r="K37" s="148">
        <f t="shared" si="0"/>
        <v>316</v>
      </c>
    </row>
    <row r="38" spans="1:11" ht="15" customHeight="1" thickBot="1">
      <c r="A38" s="159" t="s">
        <v>465</v>
      </c>
      <c r="B38" s="160" t="s">
        <v>21</v>
      </c>
      <c r="C38" s="161" t="s">
        <v>466</v>
      </c>
      <c r="D38" s="162" t="s">
        <v>467</v>
      </c>
      <c r="E38" s="163">
        <v>100</v>
      </c>
      <c r="F38" s="163">
        <v>100</v>
      </c>
      <c r="G38" s="163">
        <v>100</v>
      </c>
      <c r="H38" s="163">
        <v>100</v>
      </c>
      <c r="I38" s="164">
        <v>100</v>
      </c>
      <c r="J38" s="164">
        <v>19</v>
      </c>
      <c r="K38" s="165">
        <f t="shared" si="0"/>
        <v>319</v>
      </c>
    </row>
    <row r="39" spans="1:9" ht="15" customHeight="1">
      <c r="A39" s="166" t="s">
        <v>468</v>
      </c>
      <c r="B39" s="166"/>
      <c r="C39" s="166"/>
      <c r="D39" s="166"/>
      <c r="E39" s="166"/>
      <c r="F39" s="166"/>
      <c r="G39" s="166"/>
      <c r="H39" s="166"/>
      <c r="I39" s="166"/>
    </row>
    <row r="40" spans="1:9" ht="15" customHeight="1">
      <c r="A40" s="166"/>
      <c r="B40" s="166"/>
      <c r="C40" s="166"/>
      <c r="D40" s="166"/>
      <c r="E40" s="166"/>
      <c r="F40" s="166"/>
      <c r="G40" s="166"/>
      <c r="H40" s="166"/>
      <c r="I40" s="166"/>
    </row>
    <row r="41" spans="1:4" ht="12.75">
      <c r="A41" s="167" t="s">
        <v>469</v>
      </c>
      <c r="B41" s="167"/>
      <c r="C41" s="167"/>
      <c r="D41" s="124" t="s">
        <v>470</v>
      </c>
    </row>
    <row r="42" spans="1:4" ht="12.75">
      <c r="A42" s="168" t="s">
        <v>471</v>
      </c>
      <c r="B42" s="168"/>
      <c r="C42" s="168"/>
      <c r="D42" s="169" t="s">
        <v>472</v>
      </c>
    </row>
    <row r="43" spans="1:4" ht="12.75">
      <c r="A43" s="168" t="s">
        <v>473</v>
      </c>
      <c r="B43" s="168"/>
      <c r="C43" s="168"/>
      <c r="D43" s="124" t="s">
        <v>470</v>
      </c>
    </row>
    <row r="44" spans="1:4" ht="12.75">
      <c r="A44" s="167" t="s">
        <v>474</v>
      </c>
      <c r="B44" s="167"/>
      <c r="C44" s="167"/>
      <c r="D44" s="124" t="s">
        <v>475</v>
      </c>
    </row>
    <row r="45" spans="1:4" ht="12.75">
      <c r="A45" s="170" t="s">
        <v>476</v>
      </c>
      <c r="B45" s="170"/>
      <c r="C45" s="170"/>
      <c r="D45" s="124" t="s">
        <v>472</v>
      </c>
    </row>
    <row r="46" spans="1:4" ht="12.75">
      <c r="A46" s="170" t="s">
        <v>477</v>
      </c>
      <c r="B46" s="170"/>
      <c r="C46" s="170"/>
      <c r="D46" s="124" t="s">
        <v>478</v>
      </c>
    </row>
    <row r="52" ht="12.75">
      <c r="D52" s="171"/>
    </row>
  </sheetData>
  <mergeCells count="10">
    <mergeCell ref="C1:D1"/>
    <mergeCell ref="C2:D2"/>
    <mergeCell ref="A46:C46"/>
    <mergeCell ref="A42:C42"/>
    <mergeCell ref="A45:C45"/>
    <mergeCell ref="A43:C43"/>
    <mergeCell ref="A44:C44"/>
    <mergeCell ref="A41:C41"/>
    <mergeCell ref="A39:I40"/>
    <mergeCell ref="A1:B2"/>
  </mergeCells>
  <printOptions/>
  <pageMargins left="0.45" right="0.4" top="1" bottom="1" header="0.4921259845" footer="0.4921259845"/>
  <pageSetup fitToHeight="1" fitToWidth="1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O48" sqref="O48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Maniac Butchers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Směšný</dc:creator>
  <cp:keywords/>
  <dc:description/>
  <cp:lastModifiedBy>chlup</cp:lastModifiedBy>
  <cp:lastPrinted>2012-10-22T15:36:46Z</cp:lastPrinted>
  <dcterms:created xsi:type="dcterms:W3CDTF">2000-05-15T19:09:20Z</dcterms:created>
  <dcterms:modified xsi:type="dcterms:W3CDTF">2012-10-22T15:38:16Z</dcterms:modified>
  <cp:category/>
  <cp:version/>
  <cp:contentType/>
  <cp:contentStatus/>
</cp:coreProperties>
</file>